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updateLinks="always" hidePivotFieldList="1"/>
  <mc:AlternateContent xmlns:mc="http://schemas.openxmlformats.org/markup-compatibility/2006">
    <mc:Choice Requires="x15">
      <x15ac:absPath xmlns:x15ac="http://schemas.microsoft.com/office/spreadsheetml/2010/11/ac" url="\\CS.SAN.GVA.ES\DFS_D19\HDOCAREA\05681044K\Mis documentos\"/>
    </mc:Choice>
  </mc:AlternateContent>
  <bookViews>
    <workbookView xWindow="360" yWindow="525" windowWidth="27465" windowHeight="26460" tabRatio="571"/>
  </bookViews>
  <sheets>
    <sheet name="Leyenda y epígrafes" sheetId="3" r:id="rId1"/>
    <sheet name="Participantes" sheetId="2" r:id="rId2"/>
    <sheet name="Radiología simple." sheetId="29" r:id="rId3"/>
    <sheet name="Rad. Conv. con contraste " sheetId="7" r:id="rId4"/>
    <sheet name="Ecografía" sheetId="9" r:id="rId5"/>
    <sheet name="Unidad de Mama" sheetId="6" r:id="rId6"/>
    <sheet name="TC" sheetId="14" r:id="rId7"/>
    <sheet name="RM" sheetId="15" r:id="rId8"/>
    <sheet name="Especificos Pediatría." sheetId="31" r:id="rId9"/>
    <sheet name="Interv. No vascular" sheetId="11" r:id="rId10"/>
    <sheet name="Interv. Vascular Cuerpo y perif" sheetId="13" r:id="rId11"/>
    <sheet name="Interven Neurovascular" sheetId="30" r:id="rId12"/>
    <sheet name="Varios" sheetId="16" r:id="rId13"/>
  </sheets>
  <definedNames>
    <definedName name="_xlnm._FilterDatabase" localSheetId="2" hidden="1">'Radiología simple.'!$A$4:$KV$4</definedName>
    <definedName name="_xlnm.Print_Area" localSheetId="4">Ecografía!$A$1:$G$98</definedName>
    <definedName name="_xlnm.Print_Area" localSheetId="8">'Especificos Pediatría.'!$A$1:$G$28</definedName>
    <definedName name="_xlnm.Print_Area" localSheetId="9">'Interv. No vascular'!$A$1:$G$193</definedName>
    <definedName name="_xlnm.Print_Area" localSheetId="10">'Interv. Vascular Cuerpo y perif'!$A$1:$H$251</definedName>
    <definedName name="_xlnm.Print_Area" localSheetId="11">'Interven Neurovascular'!$A$1:$G$85</definedName>
    <definedName name="_xlnm.Print_Area" localSheetId="0">'Leyenda y epígrafes'!$A$1:$I$52</definedName>
    <definedName name="_xlnm.Print_Area" localSheetId="1">Participantes!$A$1:$F$30</definedName>
    <definedName name="_xlnm.Print_Area" localSheetId="3">'Rad. Conv. con contraste '!$A$1:$G$40</definedName>
    <definedName name="_xlnm.Print_Area" localSheetId="2">'Radiología simple.'!$A$1:$G$111</definedName>
    <definedName name="_xlnm.Print_Area" localSheetId="7">RM!$A$1:$G$209</definedName>
    <definedName name="_xlnm.Print_Area" localSheetId="6">TC!$A$1:$G$156</definedName>
    <definedName name="_xlnm.Print_Area" localSheetId="5">'Unidad de Mama'!$A$1:$G$71</definedName>
    <definedName name="_xlnm.Print_Area" localSheetId="12">Varios!$A$1:$G$32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2" i="16" l="1"/>
</calcChain>
</file>

<file path=xl/sharedStrings.xml><?xml version="1.0" encoding="utf-8"?>
<sst xmlns="http://schemas.openxmlformats.org/spreadsheetml/2006/main" count="2650" uniqueCount="2485">
  <si>
    <t>LEYENDA Y EPÍGRAFES.</t>
  </si>
  <si>
    <t>N1 Técnica</t>
  </si>
  <si>
    <t>N2    Órgano</t>
  </si>
  <si>
    <t>N3    Prueba</t>
  </si>
  <si>
    <t>N4 Procedimiento</t>
  </si>
  <si>
    <t>CODIFICACIÓN: ESTRUCTURA JERÁRQUICA</t>
  </si>
  <si>
    <t>VARIOS</t>
  </si>
  <si>
    <t>RX SIMPLE</t>
  </si>
  <si>
    <t>MAMOGRAFÍA E INTERVENCIONISMO DE MAMA</t>
  </si>
  <si>
    <t>RADIOLOGÍA CONVENCIONAL CON CONTRASTE</t>
  </si>
  <si>
    <t>ECOGRAFÍA</t>
  </si>
  <si>
    <t>TOMOGRAFÍA COMPUTARIZADA</t>
  </si>
  <si>
    <t>RESONANCIA MAGNÉTICA</t>
  </si>
  <si>
    <t>INTERVENCIONISMO GENERAL</t>
  </si>
  <si>
    <t>NEUROVASCULAR E INTERVENCIONISTA</t>
  </si>
  <si>
    <t>VASCULAR E INTERVENCIONISTA</t>
  </si>
  <si>
    <t>Órganos o Sistemas</t>
  </si>
  <si>
    <t>MAMA</t>
  </si>
  <si>
    <t>TÓRAX</t>
  </si>
  <si>
    <t>CORAZÓN</t>
  </si>
  <si>
    <t>ABDOMEN</t>
  </si>
  <si>
    <t>CRÁNEO, CARA Y CUELLO</t>
  </si>
  <si>
    <t>COLUMNA</t>
  </si>
  <si>
    <t>MUSCULOESQUELÉTICO</t>
  </si>
  <si>
    <t>VASCULAR</t>
  </si>
  <si>
    <t>PEDIATRÍA</t>
  </si>
  <si>
    <t>MULTISISTEMA</t>
  </si>
  <si>
    <t>En el actual catálogo se han empleado las siguientes definiciones y epígrafes:</t>
  </si>
  <si>
    <t>PRUEBA</t>
  </si>
  <si>
    <t xml:space="preserve">Referencia nominal a incluir en la aplicación de solicitudes de estudios de imagen (petitorio). En términos de gestión de admisión la solicitud de una prueba genera una propuesta. Una prueba puede corresponder a uno o más variantes de procedimientos. </t>
  </si>
  <si>
    <t>PROCEDIMIENTO</t>
  </si>
  <si>
    <t>Referencia nominal a incluir en el Servidor de Información Radiológica (RIS/SIR) para gestión de agendas y control de actividad en la que se define su TOS y TM. No pueden existir dos procedimientos iguales.  Su numeración se incluye en la cabecera DICOM del estudio.</t>
  </si>
  <si>
    <t>DECISION</t>
  </si>
  <si>
    <t>Decisión del comité respecto a permanencia, modificación o exclusión de un determinado procedimiento en su última revisión</t>
  </si>
  <si>
    <t>DESCRIPCION PROCEDIMIENTO</t>
  </si>
  <si>
    <t xml:space="preserve">El objeto de la descripción es delimitar las condiciones de adquisicón para facilitar su comparabilidad en términos de dosis, coste y criterios de calidad </t>
  </si>
  <si>
    <t>UAR  (Unida Actividad Relativa)</t>
  </si>
  <si>
    <t xml:space="preserve">Estimación de actividad para comparar complejidad UAR= Tiempo profesional en proporción con respecto al requerido para realizar una radiografía PA y lateral de tórax </t>
  </si>
  <si>
    <t>índice de complejidad</t>
  </si>
  <si>
    <t>Clasificador de actividad basado en UAR. Se consideran standard aquellas &lt;4 UAR, avanzadas aquellas entre 4-9 UAR y complejas aquellas &gt;10 UAR</t>
  </si>
  <si>
    <t>URV (Unidad Relativa Valor)</t>
  </si>
  <si>
    <t>URV = tiempo profesional+ coste de material + costeamortización</t>
  </si>
  <si>
    <t>TIEMPO OCUPACIÓN SALA (TOS)</t>
  </si>
  <si>
    <t xml:space="preserve">Estimación en minutos del tiempo empleado por los profesionales intervientes en completar una determinada prueba o procedimiento. </t>
  </si>
  <si>
    <t>TIEMPO MÉDICO (TM)</t>
  </si>
  <si>
    <t xml:space="preserve">Estimación en minutos del tiempo empleado por los facultativos intervientes en completar las tareas relacionadas con una determinada prueba o procedimiento. </t>
  </si>
  <si>
    <t>PARTICIPANTES</t>
  </si>
  <si>
    <t>Nombre y Apellido</t>
  </si>
  <si>
    <t>Cargo</t>
  </si>
  <si>
    <t xml:space="preserve">Representante de </t>
  </si>
  <si>
    <t>Teléfono</t>
  </si>
  <si>
    <t>e-mail</t>
  </si>
  <si>
    <t>Centro de trabajo</t>
  </si>
  <si>
    <t>Tomas Ripolles Gonzalez</t>
  </si>
  <si>
    <t>SEUS</t>
  </si>
  <si>
    <t>ripolles_tom@gva.es</t>
  </si>
  <si>
    <t>Hospital Universitario Dr. Peset .Valencia</t>
  </si>
  <si>
    <t>Mar Perez -Peña</t>
  </si>
  <si>
    <t>mar_perez@yahoo.com</t>
  </si>
  <si>
    <t>Hospital Álvarez-Buylla. Mieres. Asturias</t>
  </si>
  <si>
    <t xml:space="preserve">Jose Luis Del Cura </t>
  </si>
  <si>
    <t>joseluis.delcurarodriguez@osakidetza.eus</t>
  </si>
  <si>
    <t>Hospital Universitario Donosti. Donosti</t>
  </si>
  <si>
    <t>Santiago Mendez Alonso</t>
  </si>
  <si>
    <t>SERVEI</t>
  </si>
  <si>
    <t>smendez.sma@gmail.com</t>
  </si>
  <si>
    <t>Hospital Universitario Puerta de Hierro Majadahonda. Madrid</t>
  </si>
  <si>
    <t>Jose Andrés Guirola</t>
  </si>
  <si>
    <t>Hospital Clínico Universitario Lozano Blesa. Zaragoza</t>
  </si>
  <si>
    <t>Joaquim Piqueras Padellans</t>
  </si>
  <si>
    <t>SERPE</t>
  </si>
  <si>
    <t>joaquim.piqueras@vallhebron.cat</t>
  </si>
  <si>
    <t xml:space="preserve">Hospital Universitario Vall d'hebró. Barcelona. </t>
  </si>
  <si>
    <t xml:space="preserve">Raquel Prada González </t>
  </si>
  <si>
    <t>SERME</t>
  </si>
  <si>
    <t>rachelprad@gmail.com</t>
  </si>
  <si>
    <t>Hospital Ribera Povisa. Vigo</t>
  </si>
  <si>
    <t>Ana Isabel García</t>
  </si>
  <si>
    <t>garciaai@hotmail.com</t>
  </si>
  <si>
    <t>Hospital Clínic. Barcelona</t>
  </si>
  <si>
    <t>Juan Calvo Blanco</t>
  </si>
  <si>
    <t>SERAU</t>
  </si>
  <si>
    <t>juan.calvobla@gmail.com</t>
  </si>
  <si>
    <t>Hospital Universitario Central de Asturias. Oviedo</t>
  </si>
  <si>
    <t>Elena Martinez Chamorro</t>
  </si>
  <si>
    <t>elenamartinezcha@hotmail.com</t>
  </si>
  <si>
    <t>Hospital Universitario 12 de Octubre. Madrid</t>
  </si>
  <si>
    <t>Luis Concepción Aramendía </t>
  </si>
  <si>
    <t>Responsable Asuntos Profesionales SERAM</t>
  </si>
  <si>
    <t>SERAM</t>
  </si>
  <si>
    <t>asuntos.profesionales@gmail.com</t>
  </si>
  <si>
    <t>Hospital General Universitario Dr. Balmis. Alicante</t>
  </si>
  <si>
    <t>Jose  Carmelo Albillos Merino</t>
  </si>
  <si>
    <t>jcarmelo.albillos@salud.madrid.org</t>
  </si>
  <si>
    <t>Andres Gonzalez Mandy</t>
  </si>
  <si>
    <t>SENR/GENI</t>
  </si>
  <si>
    <t>agonzalezmandly@gmail.com</t>
  </si>
  <si>
    <t>Hospital  Universitario Marques de Valdecilla. Santander</t>
  </si>
  <si>
    <t>Teresa Cabada Giadás</t>
  </si>
  <si>
    <t xml:space="preserve">SENR </t>
  </si>
  <si>
    <t>teresa.cabada.giadas@navarra.es</t>
  </si>
  <si>
    <t>Hospital Universitario Navarra. Navarra</t>
  </si>
  <si>
    <t>Carlos Delgado Sánchez-Gracián</t>
  </si>
  <si>
    <t>SEICAT</t>
  </si>
  <si>
    <t>cdelgado@povisa.es</t>
  </si>
  <si>
    <t>Alberto Hidalgo</t>
  </si>
  <si>
    <t>alhidalgop@gmail.com</t>
  </si>
  <si>
    <t>Hospital Josep Trueta. Girona</t>
  </si>
  <si>
    <t>Maria Rosa Cozculluela</t>
  </si>
  <si>
    <t>SEGECA</t>
  </si>
  <si>
    <t>Hospital de Tudela. Navarra</t>
  </si>
  <si>
    <t>Miguel Angel Trapero García</t>
  </si>
  <si>
    <t>matrapero@fhalcorcon.es</t>
  </si>
  <si>
    <t xml:space="preserve">Hospital Fuenlabrada. Madrid </t>
  </si>
  <si>
    <t>Sara Lojo Lendoiro</t>
  </si>
  <si>
    <t>sara.lojo.lendoiro@gmail.com</t>
  </si>
  <si>
    <t>Hospital Álvaro Cunqueiro. Vigo</t>
  </si>
  <si>
    <t>Mariana Rovira Cañellas</t>
  </si>
  <si>
    <t>mrovirac@lcr.cat</t>
  </si>
  <si>
    <t>Hospital del Mar. Barcelona</t>
  </si>
  <si>
    <t>Fatima Matute</t>
  </si>
  <si>
    <t>fatimamatute@yahoo.es ; fatimamatuterx@gmail.com</t>
  </si>
  <si>
    <t>Hospital Clínico. Madrid</t>
  </si>
  <si>
    <t>María Isabel Romero Manjón</t>
  </si>
  <si>
    <t>isabelromami@gmail.com</t>
  </si>
  <si>
    <t>Hospital Virgen de las Nieves. Granada</t>
  </si>
  <si>
    <t>Jose María  Maiques</t>
  </si>
  <si>
    <t>jmaiques@psmar.cat</t>
  </si>
  <si>
    <t>Hospital del Mar. Barcelona.</t>
  </si>
  <si>
    <t>Pilar Alonso Bartolome</t>
  </si>
  <si>
    <t>SEDIM</t>
  </si>
  <si>
    <t>palonsobartolo@gmail.com</t>
  </si>
  <si>
    <t>Hospital Universitario Marques de Valdecilla. Santander</t>
  </si>
  <si>
    <t>Lucia Grana Lopez</t>
  </si>
  <si>
    <t>lucia.grana.lopez@sergas.es ; grana.lopez.lucia@gmail.com</t>
  </si>
  <si>
    <t>Hospital Universitario Lucus Agustí. Lugo</t>
  </si>
  <si>
    <t>Jordi Rimola</t>
  </si>
  <si>
    <t>SEDIA</t>
  </si>
  <si>
    <t>jrimola@clinic.cat</t>
  </si>
  <si>
    <t>Gonzalo Tardáguila de la Fuente</t>
  </si>
  <si>
    <t>gtardaguila@povisa.es</t>
  </si>
  <si>
    <t>CATÁLOGO PRUEBAS Y PROCEDIMIENTOS SERAM 2025</t>
  </si>
  <si>
    <t>RADIOLOGÍA SIMPLE</t>
  </si>
  <si>
    <t>COD. 2025</t>
  </si>
  <si>
    <t>UAR 2025</t>
  </si>
  <si>
    <t>URV 2025</t>
  </si>
  <si>
    <t>TOS 2025</t>
  </si>
  <si>
    <t>TM   2025</t>
  </si>
  <si>
    <t>RADIOLOGÍA DE TÓRAX</t>
  </si>
  <si>
    <t>01010101</t>
  </si>
  <si>
    <t>TÓRAX PA (1P)</t>
  </si>
  <si>
    <t>01010201</t>
  </si>
  <si>
    <t>TÓRAX PA Y LAT (2P)</t>
  </si>
  <si>
    <t>01010301</t>
  </si>
  <si>
    <t>PROYEC. ESPECIALES DE TÓRAX: DECÚBITOS, LORDÓTICAS (1P)</t>
  </si>
  <si>
    <t>01010401</t>
  </si>
  <si>
    <t>PARRILLA COSTAL AP Y OBLICUAS (2P)</t>
  </si>
  <si>
    <t>01010501</t>
  </si>
  <si>
    <t>FLUOROSCOPIA DE TÓRAX</t>
  </si>
  <si>
    <t>RADIOLOGÍA DE ABDOMEN</t>
  </si>
  <si>
    <t>01030101</t>
  </si>
  <si>
    <t>ABDOMEN SIMPLE AP (1P)</t>
  </si>
  <si>
    <t>01030201</t>
  </si>
  <si>
    <t>ABDOMEN SIMPLE AP Y BIPE O DECÚBITO (2P)</t>
  </si>
  <si>
    <t xml:space="preserve">RADIOLOGÍA DE CRÁNEO Y CARA  </t>
  </si>
  <si>
    <t>01040101</t>
  </si>
  <si>
    <t>CRÁNEO AP Y LAT (2P)</t>
  </si>
  <si>
    <t>01040201</t>
  </si>
  <si>
    <t>ÓRBITAS Y MACIZO FACIAL (1P)</t>
  </si>
  <si>
    <t>01040401</t>
  </si>
  <si>
    <t>SENOS PARANASALES (1P)</t>
  </si>
  <si>
    <t>01040501</t>
  </si>
  <si>
    <t>HUESOS PROPIOS DE LA NARIZ (1P)</t>
  </si>
  <si>
    <t>01040601</t>
  </si>
  <si>
    <t>MANDÍBULA DOS PROYECCIONES (2P)</t>
  </si>
  <si>
    <t>01040701</t>
  </si>
  <si>
    <t>ARTICULACIÓN TEMPOROMANDIBULAR (BA/BC) BILATERAL (2P)</t>
  </si>
  <si>
    <t>01040801</t>
  </si>
  <si>
    <t>CUELLO PARTES BLANDAS / CAVUM (1P)</t>
  </si>
  <si>
    <t/>
  </si>
  <si>
    <t>ORTOPANTOMOGRAFÍA Y CEFALOMETRÍA</t>
  </si>
  <si>
    <t>01040901</t>
  </si>
  <si>
    <t>ORTOPANTOMOGRAFÍA (1P)</t>
  </si>
  <si>
    <t>01041001</t>
  </si>
  <si>
    <t>CEFALOMETRÍA (1P)</t>
  </si>
  <si>
    <t>01041101</t>
  </si>
  <si>
    <t>DENTAL INDIVIDUAL, INTRABUCAL (1P)</t>
  </si>
  <si>
    <t>TC HAZ CÓNICO (CBCT)</t>
  </si>
  <si>
    <t>01045001</t>
  </si>
  <si>
    <t>CBCT FACIAL/SENOS</t>
  </si>
  <si>
    <t>01045101</t>
  </si>
  <si>
    <t>CBCT PEÑASCO</t>
  </si>
  <si>
    <t>01045201</t>
  </si>
  <si>
    <t>CBCT MAXILAR/MANDIBULAR/ATM</t>
  </si>
  <si>
    <t>01095001</t>
  </si>
  <si>
    <t>CBCT OTRA ANATOMÍA</t>
  </si>
  <si>
    <t xml:space="preserve">RADIOLOGÍA DE COLUMNA </t>
  </si>
  <si>
    <t>01050101</t>
  </si>
  <si>
    <t>COLUMNA CERVICAL AP Y LAT  (2P)</t>
  </si>
  <si>
    <t>01050201</t>
  </si>
  <si>
    <t>COLUMNA CERVICAL OBLICUAS (2P)</t>
  </si>
  <si>
    <t>01050301</t>
  </si>
  <si>
    <t>COLUMNA CERVICAL FLEXO-EXT (2P)</t>
  </si>
  <si>
    <t>01050401</t>
  </si>
  <si>
    <t>COLUMNA CERVICAL TRANSORAL (1P)</t>
  </si>
  <si>
    <t>01050501</t>
  </si>
  <si>
    <t>COLUMNA DORSAL A-P Y LAT (2P)</t>
  </si>
  <si>
    <t>01050601</t>
  </si>
  <si>
    <t>COLUMNA LUMBOSACRA  AP Y LAT (2P)</t>
  </si>
  <si>
    <t>01050701</t>
  </si>
  <si>
    <t>COLUMNA LUMBOSACRA AP, LAT Y OBLICUAS (4P)</t>
  </si>
  <si>
    <t>01050801</t>
  </si>
  <si>
    <t>COLUMNA LUMBOSACRA  FLEXO-EXT (2P)</t>
  </si>
  <si>
    <t>01050901</t>
  </si>
  <si>
    <t>SACROCOXIS  AP Y LAT (2P)</t>
  </si>
  <si>
    <t>COLUMNA TOTAL/MEDICIÓN DE MIEMBROS (TELERRADIOGRAFIA)</t>
  </si>
  <si>
    <t>01051001</t>
  </si>
  <si>
    <t>TELERRADIOGRAFÍA COLUMNA TOTAL, 1 PROYECCIÓN</t>
  </si>
  <si>
    <t>01051101</t>
  </si>
  <si>
    <t>TELERRADIOGRAFÍA COLUMNA TOTAL AP Y LAT (2P)</t>
  </si>
  <si>
    <t>01051201</t>
  </si>
  <si>
    <t>COLUMNA TOTAL: TEST DE BENDING (1P)</t>
  </si>
  <si>
    <t>01051301</t>
  </si>
  <si>
    <t>TELERRADIOGRAFÍA MIEMBROS INFERIORES (1P)</t>
  </si>
  <si>
    <t>RADIOLOGÍA DE EXTREMIDADES SUPERIORES</t>
  </si>
  <si>
    <t>01060101</t>
  </si>
  <si>
    <t>CLAVÍCULA (1P)</t>
  </si>
  <si>
    <t>01060201</t>
  </si>
  <si>
    <t>ARTICULACIÓN ESTERNOCLAVICULAR (1P)</t>
  </si>
  <si>
    <t>01060301</t>
  </si>
  <si>
    <t>ESCÁPULA AP Y EN "Y" (2P)</t>
  </si>
  <si>
    <t>01060401</t>
  </si>
  <si>
    <t>ESTERNÓN  (1P)</t>
  </si>
  <si>
    <t>01060501</t>
  </si>
  <si>
    <t>HOMBRO AP Y AXIAL (2P)</t>
  </si>
  <si>
    <t>01060601</t>
  </si>
  <si>
    <t>HOMBRO ROTACIONES (2P)</t>
  </si>
  <si>
    <t>01060701</t>
  </si>
  <si>
    <t>HOMBRO DESFILADERO SUBACROMIAL (1P)</t>
  </si>
  <si>
    <t>01060801</t>
  </si>
  <si>
    <t>HÚMERO AP Y LAT (2P)</t>
  </si>
  <si>
    <t>01060901</t>
  </si>
  <si>
    <t>HÚMERO AP Y TRANSTORÁCICA (2P)</t>
  </si>
  <si>
    <t>01061001</t>
  </si>
  <si>
    <t>CODO AP  Y LAT (2P)</t>
  </si>
  <si>
    <t>01061101</t>
  </si>
  <si>
    <t>ANTEBRAZO AP Y LAT (2P)</t>
  </si>
  <si>
    <t>01061201</t>
  </si>
  <si>
    <t>MUÑECA AP Y LAT (2P)</t>
  </si>
  <si>
    <t>01061301</t>
  </si>
  <si>
    <t>MUÑECA DINÁMICAS (2P)</t>
  </si>
  <si>
    <t>01061401</t>
  </si>
  <si>
    <t>MUÑECA ESCAFOIDES  (1P)</t>
  </si>
  <si>
    <t>01061501</t>
  </si>
  <si>
    <t>AMBAS MANOS AP Y OBLICUA (2P)</t>
  </si>
  <si>
    <t>01061601</t>
  </si>
  <si>
    <t>MANO PA Y OBLICUA (2P)</t>
  </si>
  <si>
    <t>01061701</t>
  </si>
  <si>
    <t>DEDOS AP Y LAT (2P)</t>
  </si>
  <si>
    <t>RADIOLOGÍA DE EXTREMIDADES  INFERIORES</t>
  </si>
  <si>
    <t>01061801</t>
  </si>
  <si>
    <t>PELVIS AP (1P)</t>
  </si>
  <si>
    <t>01061901</t>
  </si>
  <si>
    <t>PELVIS AP Y OBLICUAS (3P)</t>
  </si>
  <si>
    <t>01062001</t>
  </si>
  <si>
    <t>SACROILÍACAS PA (1P)</t>
  </si>
  <si>
    <t>01062101</t>
  </si>
  <si>
    <t>SACROILÍACAS PA Y OBLICUAS (3P)</t>
  </si>
  <si>
    <t>01062201</t>
  </si>
  <si>
    <t>CADERA AP (1P)</t>
  </si>
  <si>
    <t>01062301</t>
  </si>
  <si>
    <t>CADERA AP Y AXIAL (2P)</t>
  </si>
  <si>
    <t>01062401</t>
  </si>
  <si>
    <t>CADERA ALAR Y OBTURATRIZ (2P)</t>
  </si>
  <si>
    <t>01062501</t>
  </si>
  <si>
    <t>FÉMUR AP Y LAT (2P)</t>
  </si>
  <si>
    <t>01062601</t>
  </si>
  <si>
    <t>RODILLA AP Y LAT (2P)</t>
  </si>
  <si>
    <t>01062701</t>
  </si>
  <si>
    <t>RODILLA AP, LAT  Y OBLICUAS  (3P)</t>
  </si>
  <si>
    <t>01062801</t>
  </si>
  <si>
    <t>RODILLA AP, LAT Y AXIAL (3P)</t>
  </si>
  <si>
    <t>01062901</t>
  </si>
  <si>
    <t>RÓTULA AXIAL (1P)</t>
  </si>
  <si>
    <t>01063001</t>
  </si>
  <si>
    <t>AMBAS RODILLAS EN CARGA (1P)</t>
  </si>
  <si>
    <t>01063101</t>
  </si>
  <si>
    <t>TIBIA-PERONÉ  AP Y LAT (2P)</t>
  </si>
  <si>
    <t>01063201</t>
  </si>
  <si>
    <t>TOBILLO AP Y LAT. (2P)</t>
  </si>
  <si>
    <t>01063301</t>
  </si>
  <si>
    <t>TOBILLO  VARO / VALGO (2P)</t>
  </si>
  <si>
    <t>01063401</t>
  </si>
  <si>
    <t>AMBOS TOBILLOS EN CARGA (1P)</t>
  </si>
  <si>
    <t>01063501</t>
  </si>
  <si>
    <t>PIE AP Y OBLICUA (2P)</t>
  </si>
  <si>
    <t>01063601</t>
  </si>
  <si>
    <t>CALCÁNEO LAT Y AXIAL (2P)</t>
  </si>
  <si>
    <t>01063701</t>
  </si>
  <si>
    <t>DEDO DEL PIE (1P)</t>
  </si>
  <si>
    <t>01063801</t>
  </si>
  <si>
    <t>AMBOS PIES AP Y OBLICUA (3P)</t>
  </si>
  <si>
    <t>01063901</t>
  </si>
  <si>
    <t>AMBOS PIES EN CARGA (2P)</t>
  </si>
  <si>
    <t>SERIES ÓSEAS</t>
  </si>
  <si>
    <t>01064001</t>
  </si>
  <si>
    <t>SERIE ÓSEA COMPLETA</t>
  </si>
  <si>
    <t>01064002</t>
  </si>
  <si>
    <t>SERIE ÓSEA ONCOLÓGICA</t>
  </si>
  <si>
    <t>01064003</t>
  </si>
  <si>
    <t>SERIE ÓSEA METABÓLICA  (CORTA)</t>
  </si>
  <si>
    <t>RADIOLOGÍA SIMPLE PORTÁTIL</t>
  </si>
  <si>
    <t>01010601</t>
  </si>
  <si>
    <t>TÓRAX PORTÁTIL (1P)</t>
  </si>
  <si>
    <t>01090101</t>
  </si>
  <si>
    <t>OTRAS RX SIMPLE CON PORTÁTIL (1P)</t>
  </si>
  <si>
    <t>EXPLORACIONES EN QUIRÓFANO</t>
  </si>
  <si>
    <t>01090200</t>
  </si>
  <si>
    <t>ESCOPIA 2D 1 HORA</t>
  </si>
  <si>
    <t>01090201</t>
  </si>
  <si>
    <t>ESCOPIA 2D 2 HORA</t>
  </si>
  <si>
    <t>01090202</t>
  </si>
  <si>
    <t>ESCOPIA 2D 3 HORA</t>
  </si>
  <si>
    <t>01095301</t>
  </si>
  <si>
    <t>ESCOPIA 3D</t>
  </si>
  <si>
    <t>01095401</t>
  </si>
  <si>
    <t>ESCOPIA 3D CON CBCT</t>
  </si>
  <si>
    <t>01095402</t>
  </si>
  <si>
    <t>ESCOPIA 3D CON CBCT 1 HORA</t>
  </si>
  <si>
    <t>01095403</t>
  </si>
  <si>
    <t>ESCOPIA 3D CON CBCT 2 HORAS</t>
  </si>
  <si>
    <t>01095404</t>
  </si>
  <si>
    <t>ESCOPIA 3D CON CBCT 3 HORAS</t>
  </si>
  <si>
    <t>DENSITOMETRÍAS ÓSEAS</t>
  </si>
  <si>
    <t>01090300</t>
  </si>
  <si>
    <t>DENSITOMETRÍA ÓSEA</t>
  </si>
  <si>
    <t>01056001</t>
  </si>
  <si>
    <t>DENSITOMETRÍA DE COLUMNA LUMBAR AP (DEXA)</t>
  </si>
  <si>
    <t>01066001</t>
  </si>
  <si>
    <t>DENSITOMETRÍA DE FÉMUR PROXIMAL Y CADERA (DEXA)</t>
  </si>
  <si>
    <t>01096001</t>
  </si>
  <si>
    <t>DENSITOMETRÍA DE CUERPO TOTAL (DEXA)</t>
  </si>
  <si>
    <t>01066101</t>
  </si>
  <si>
    <t>DENSITOMETRÍA DE RADIO CÚBITO (DEXA)</t>
  </si>
  <si>
    <t>01066201</t>
  </si>
  <si>
    <t>DENSITOMETRÍA DE CALCÁNEO (DEXA)</t>
  </si>
  <si>
    <t>01066301</t>
  </si>
  <si>
    <t>DENSITOMETRÍA DE FALANGE (DEXA)</t>
  </si>
  <si>
    <t>RADILOGÍA CONVENCIONAL CON CONTRASTE</t>
  </si>
  <si>
    <t>PROCEDIMIENTOS</t>
  </si>
  <si>
    <t>TM    2025</t>
  </si>
  <si>
    <t>Pediatría: factor de corrección TOS Y TM x 1,4; URA y URV x 1,2</t>
  </si>
  <si>
    <t>RADIOLOGÍA DIGESTIVA</t>
  </si>
  <si>
    <t>ESÓFAGO GASTRODUODENAL</t>
  </si>
  <si>
    <t>03030100</t>
  </si>
  <si>
    <t>TRÁNSITO ESOFÁGICO</t>
  </si>
  <si>
    <t>03030101</t>
  </si>
  <si>
    <t>ESÓFAGO</t>
  </si>
  <si>
    <t>03030102</t>
  </si>
  <si>
    <t>ESÓFAGO FUNCIÓN DE DEGLUCIÓN-VIDEOFLUOROSCOPIA</t>
  </si>
  <si>
    <t>03030200</t>
  </si>
  <si>
    <t>TRÁNSITO ESÓFAGO GASTRODUODENAL</t>
  </si>
  <si>
    <t>03030201</t>
  </si>
  <si>
    <t>03030202</t>
  </si>
  <si>
    <t>GASTRODUODENAL DOBLE CONTRASTE</t>
  </si>
  <si>
    <t>03030300</t>
  </si>
  <si>
    <t>TRÁNSITO GASTRODUODENAL E INTESTINAL</t>
  </si>
  <si>
    <t>03030301</t>
  </si>
  <si>
    <t>GASTRODUODENAL CON TRÁNSITO INTESTINAL</t>
  </si>
  <si>
    <t>03030302</t>
  </si>
  <si>
    <t>GASTRODUODENAL DOBLE CONTRASTE CON TRÁNSITO INTESTINAL</t>
  </si>
  <si>
    <t>03030401</t>
  </si>
  <si>
    <t>TRÁNSITO INTESTINAL</t>
  </si>
  <si>
    <t>ENEMA</t>
  </si>
  <si>
    <t>03030600</t>
  </si>
  <si>
    <t>ENEMA OPACO</t>
  </si>
  <si>
    <t>03030601</t>
  </si>
  <si>
    <t>ENEMA OPACO CONTRASTE SIMPLE</t>
  </si>
  <si>
    <t>03030602</t>
  </si>
  <si>
    <t>ENEMA OPACO DOBLE CONTRASTE</t>
  </si>
  <si>
    <t>03030603</t>
  </si>
  <si>
    <t>ENEMA OPACO POR COLOSTOMÍA</t>
  </si>
  <si>
    <t>03030701</t>
  </si>
  <si>
    <t>DEFECOGRAFÍA</t>
  </si>
  <si>
    <t>OTRAS EXPLORACIONES DIGESTIVAS</t>
  </si>
  <si>
    <t>03030801</t>
  </si>
  <si>
    <t>VIA BILIAR DIRECTA POR TUBO</t>
  </si>
  <si>
    <t>03030901</t>
  </si>
  <si>
    <t>EXPLORACIONES ENDOSCÓPICAS Y OTRAS</t>
  </si>
  <si>
    <t>03031001</t>
  </si>
  <si>
    <t xml:space="preserve">FISTULOGRAFÍA </t>
  </si>
  <si>
    <t>RADIOLOGÍA GÉNITO-URINARIA</t>
  </si>
  <si>
    <t>03031101</t>
  </si>
  <si>
    <t xml:space="preserve">UROGRAFÍA INTRAVENOSA </t>
  </si>
  <si>
    <t>03031201</t>
  </si>
  <si>
    <t>PIELOGRAFÍA POR CATETER O POR NEFROSTOMÍA</t>
  </si>
  <si>
    <t>03031301</t>
  </si>
  <si>
    <t>CISTOGRAFÍA</t>
  </si>
  <si>
    <t>03031401</t>
  </si>
  <si>
    <t>URETROCISTOGRAFÍA RETRÓGRADA Y SERIE MICCIONAL</t>
  </si>
  <si>
    <t>03031501</t>
  </si>
  <si>
    <t>PIELOGRAFÍA ASCENDENTE</t>
  </si>
  <si>
    <t>03031601</t>
  </si>
  <si>
    <t>HISTEROSALPINGOGRAFÍA</t>
  </si>
  <si>
    <t>OTRAS EXPLORACIONES CONVENCIONALES CON CONTRASTE</t>
  </si>
  <si>
    <t>03040101</t>
  </si>
  <si>
    <t xml:space="preserve">SIALOGRAFÍA </t>
  </si>
  <si>
    <t>03040201</t>
  </si>
  <si>
    <t xml:space="preserve">DACRIOCISTOGRAFÍA </t>
  </si>
  <si>
    <t>ECOGRAFÍA DE MAMA</t>
  </si>
  <si>
    <t>04000101</t>
  </si>
  <si>
    <t xml:space="preserve">ECOGRAFÍA DE MAMA </t>
  </si>
  <si>
    <t>04000102</t>
  </si>
  <si>
    <t>ECOGRAFÍA DE MAMA CON PRÓTESIS</t>
  </si>
  <si>
    <t>04000201</t>
  </si>
  <si>
    <t>ECOGRAFIA DE MAMA Y AXILA</t>
  </si>
  <si>
    <t>04000301</t>
  </si>
  <si>
    <t>ECOGRAFÍA DE MAMA REEVALUACIÓN</t>
  </si>
  <si>
    <t>04000302</t>
  </si>
  <si>
    <t>ECOGRAFÍA AXILA MAMA REEVALUACIÓN</t>
  </si>
  <si>
    <t>04000401</t>
  </si>
  <si>
    <t>ECOGRAFÍA DE MAMA 3D AUTOMÁTICA</t>
  </si>
  <si>
    <t>04000501</t>
  </si>
  <si>
    <t xml:space="preserve">ELASTOGRAFÍA CUANTITATIVA DE MAMA </t>
  </si>
  <si>
    <t>04000602</t>
  </si>
  <si>
    <t>ELASTOGRAFÍA CUANTITATIVA AXILA</t>
  </si>
  <si>
    <t>ECOGRAFÍA DE TÓRAX</t>
  </si>
  <si>
    <t>04010101</t>
  </si>
  <si>
    <t>ECOGRAFÍA DE ABDOMEN Y PELVIS</t>
  </si>
  <si>
    <t>04030101</t>
  </si>
  <si>
    <t xml:space="preserve">ECOGRAFÍA DE ABDOMEN </t>
  </si>
  <si>
    <t>04030201</t>
  </si>
  <si>
    <t>ECOGRAFÍA DE APARATO URINARIO (RENAL-VEJIGA)</t>
  </si>
  <si>
    <t>04031101</t>
  </si>
  <si>
    <t>ECOGRAFÍA DE APARATO URINARIO CON RESIDUO.</t>
  </si>
  <si>
    <t>04030301</t>
  </si>
  <si>
    <t>ECOGRAFÍA ABDÓMINO-PÉLVICA</t>
  </si>
  <si>
    <t>04030302</t>
  </si>
  <si>
    <t>ECOGRAFÍA ABDÓMINO-PÉLVICA CON RESIDUO</t>
  </si>
  <si>
    <t>04030501</t>
  </si>
  <si>
    <t>ECOGRAFÍA TRANSRECTAL</t>
  </si>
  <si>
    <t>04031401</t>
  </si>
  <si>
    <t>ECOGRAFÍA INTESTINAL</t>
  </si>
  <si>
    <t>04031301</t>
  </si>
  <si>
    <t>ECOGRAFÍA FID/FII Y ABDOMEN</t>
  </si>
  <si>
    <t>ECOGRAFÍA OBSTÉTRICICA Y GINECOLOGÍCA</t>
  </si>
  <si>
    <t>04030600</t>
  </si>
  <si>
    <t>ECOGRAFÍA OBSTÉTRICA</t>
  </si>
  <si>
    <t>04030601</t>
  </si>
  <si>
    <t>ECOGRAFÍA OBSTÉTRICA (PRIMER TRIMESTRE)</t>
  </si>
  <si>
    <t>04030602</t>
  </si>
  <si>
    <t>ECOGRAFÍA OBSTÉTRICA (2º-3º TRIMESTRE)</t>
  </si>
  <si>
    <t>04030700</t>
  </si>
  <si>
    <t>ECOGRAFÍA TRASVAGINAL</t>
  </si>
  <si>
    <t>04030800</t>
  </si>
  <si>
    <t>ECOGRAFÍA GINECOLOGICA</t>
  </si>
  <si>
    <t>ECOGRAFÍA PENEANO-ESCROTAL</t>
  </si>
  <si>
    <t>04030801</t>
  </si>
  <si>
    <t>ECOGRAFÍA DE ESCROTO</t>
  </si>
  <si>
    <t>04030901</t>
  </si>
  <si>
    <t xml:space="preserve">ECOGRAFÍA DE PENE </t>
  </si>
  <si>
    <t>04030402</t>
  </si>
  <si>
    <t>ECOGRAFÍA PERINE</t>
  </si>
  <si>
    <t>ECOGRAFÍA DE CABEZA Y CUELLO</t>
  </si>
  <si>
    <t>04040101</t>
  </si>
  <si>
    <t>ECOGRAFÍA  OFTÁLMICA</t>
  </si>
  <si>
    <t>04040201</t>
  </si>
  <si>
    <t>ECOGRAFÍA  DE CUELLO</t>
  </si>
  <si>
    <t>04040301</t>
  </si>
  <si>
    <t>ECOGRAFÍA  DE TIROIDES y PARATIROIDES</t>
  </si>
  <si>
    <t>ECOGRAFÍA MUSCULOESQUELÉTICO</t>
  </si>
  <si>
    <t>04060100</t>
  </si>
  <si>
    <t>ECOGRAFÍA ARTICULAR</t>
  </si>
  <si>
    <t>04060101</t>
  </si>
  <si>
    <t>ECOGRAFÍA HOMBRO</t>
  </si>
  <si>
    <t>04060102</t>
  </si>
  <si>
    <t>ECOGRAFÍA CODO</t>
  </si>
  <si>
    <t>04060103</t>
  </si>
  <si>
    <t>ECOGRAFÍA MUÑECA</t>
  </si>
  <si>
    <t>04060104</t>
  </si>
  <si>
    <t>ECOGRAFÍA MANO - DEDOS</t>
  </si>
  <si>
    <t>04060105</t>
  </si>
  <si>
    <t>ECOGRAFÍA CADERA ADULTO</t>
  </si>
  <si>
    <t>04060106</t>
  </si>
  <si>
    <t>ECOGRAFÍA RODILLA</t>
  </si>
  <si>
    <t>04060107</t>
  </si>
  <si>
    <t>ECOGRAFÍA TOBILLO</t>
  </si>
  <si>
    <t>04060108</t>
  </si>
  <si>
    <t>ECOGRAFÍA PIE - DEDOS</t>
  </si>
  <si>
    <t>04060109</t>
  </si>
  <si>
    <t>ECOGRAFIA ARTICULAR CONTRALATERAL COMPLEMENTARIA</t>
  </si>
  <si>
    <t>04060110</t>
  </si>
  <si>
    <t>ECOGRAFÍA DINAMICA ARTICULAR</t>
  </si>
  <si>
    <t>ECOGRAFÍA DE PARTES BLANDAS</t>
  </si>
  <si>
    <t>04060200</t>
  </si>
  <si>
    <t>04060201</t>
  </si>
  <si>
    <t>ECOGRAFÍA NERVIO PERIFÉRICO</t>
  </si>
  <si>
    <t>04060202</t>
  </si>
  <si>
    <t>ECOGRAFÍA PLEXO BRAQUIAL</t>
  </si>
  <si>
    <t>04060203</t>
  </si>
  <si>
    <t>ECOGRAFÍA MUSCULAR / TENDINOSA</t>
  </si>
  <si>
    <t>04060204</t>
  </si>
  <si>
    <t>ECOGRAFÍA DE PIEL</t>
  </si>
  <si>
    <t>04060206</t>
  </si>
  <si>
    <t>ECOGRAFIA AXILAR</t>
  </si>
  <si>
    <t>04060207</t>
  </si>
  <si>
    <t>ECOGRAFIA INGUINAL</t>
  </si>
  <si>
    <t>04060205</t>
  </si>
  <si>
    <t xml:space="preserve">ECOGRAFIA PARED </t>
  </si>
  <si>
    <t>ECOGRAFÍA  DOPPLER</t>
  </si>
  <si>
    <t>04070101</t>
  </si>
  <si>
    <t>DOPPLER DE TRONCOS SUPRAAÓRTICOS</t>
  </si>
  <si>
    <t>04070201</t>
  </si>
  <si>
    <t>DOPPLER DE UNIÓN CERVICOTORÁCICA VENOSA (YUGULAR, SUBCLAVIAS)</t>
  </si>
  <si>
    <t>04070301</t>
  </si>
  <si>
    <t>DOPPLER DE MIEMBROS INFERIORES ARTERIAL</t>
  </si>
  <si>
    <t>04070401</t>
  </si>
  <si>
    <t>DOPPLER DE MIEMBROS INFERIORES VENOSO</t>
  </si>
  <si>
    <t>04070501</t>
  </si>
  <si>
    <t>DOPPLER DE MIEMBROS SUPERIORES ARTERIAL</t>
  </si>
  <si>
    <t>04070601</t>
  </si>
  <si>
    <t>DOPPLER DE MIEMBROS SUPERIORES VENOSO</t>
  </si>
  <si>
    <t>04070701</t>
  </si>
  <si>
    <t>DOPPLER TRANSCRANEAL</t>
  </si>
  <si>
    <t>04070801</t>
  </si>
  <si>
    <t>DOPPLER FÍSTULA DE DIÁLISIS</t>
  </si>
  <si>
    <t>04070901</t>
  </si>
  <si>
    <t>DOPPLER MAPA VENOSO</t>
  </si>
  <si>
    <t>04071001</t>
  </si>
  <si>
    <t>DOPPLER AORTO-ILÍACO</t>
  </si>
  <si>
    <t>04071101</t>
  </si>
  <si>
    <t>DOPPLER DE VENA CAVA INFERIOR E ILÍACAS</t>
  </si>
  <si>
    <t>04071201</t>
  </si>
  <si>
    <t>DOPPLER HEPÁTICO / DERIVACIÓN PORTOSISTEMICA</t>
  </si>
  <si>
    <t>04071301</t>
  </si>
  <si>
    <t>DOPPLER ARTERIAL RENAL</t>
  </si>
  <si>
    <t>04071401</t>
  </si>
  <si>
    <t>DOPPLER DE PENE CON INYECCION</t>
  </si>
  <si>
    <t>04071601</t>
  </si>
  <si>
    <t>DOPPLER FETAL / PLACENTARIO</t>
  </si>
  <si>
    <t>04071801</t>
  </si>
  <si>
    <t>DOPPLER DE TRASPLANTE HEPÁTICO</t>
  </si>
  <si>
    <t>04071901</t>
  </si>
  <si>
    <t>DOPPLER DE TRASPLANTE RENAL</t>
  </si>
  <si>
    <t>04072001</t>
  </si>
  <si>
    <t>DOPPLER DE TRASPLANTE INTESTINAL</t>
  </si>
  <si>
    <t>04072101</t>
  </si>
  <si>
    <t>DOPPLER DE TRANSPLANTE PANCREÁTICO</t>
  </si>
  <si>
    <t>ECOGRAFÍA PORTÁTIL</t>
  </si>
  <si>
    <t>04090101</t>
  </si>
  <si>
    <t>04090201</t>
  </si>
  <si>
    <t>ECOGRAFÍA FAST- POLITRAUMA</t>
  </si>
  <si>
    <t>ECOGRAFÍA INTRAOPERATORIA</t>
  </si>
  <si>
    <t>04090301</t>
  </si>
  <si>
    <t>TECNICAS ECOGRÁFICAS COMPLEMENTARIAS</t>
  </si>
  <si>
    <t>04030102</t>
  </si>
  <si>
    <t>ECOGRAFÍA CON CONTRASTE HEPÁTICA</t>
  </si>
  <si>
    <t>04030202</t>
  </si>
  <si>
    <t>ECOGRAFÍA CON CONTRASTE RENAL</t>
  </si>
  <si>
    <t>ECOGRAFÍA CON CONTRASTE INTESTINAL</t>
  </si>
  <si>
    <t>04090602</t>
  </si>
  <si>
    <t>ECOGRAFÍA CON CONTRASTE OTRA REGIÓN ANATÓMICA</t>
  </si>
  <si>
    <t>04030103</t>
  </si>
  <si>
    <t>ECOGRAFÍA ELASTOGRAFÍA HEPÁTICA</t>
  </si>
  <si>
    <t>04090603</t>
  </si>
  <si>
    <t>ECOGRAFÍA ELASTOGRAFÍA OTRA REGIÓN ANATÓMICA</t>
  </si>
  <si>
    <t>04060604</t>
  </si>
  <si>
    <t xml:space="preserve">ECOGRAFIA ELASTOGRAFIA CUANTITATIVA MUSCULOESQUELÉTICO </t>
  </si>
  <si>
    <t>04030605</t>
  </si>
  <si>
    <t>ECOGRAFÍA CONTRASTE INTRACAVITARIO</t>
  </si>
  <si>
    <t>04030705</t>
  </si>
  <si>
    <t>SONOURETROGRAFÍA</t>
  </si>
  <si>
    <t>04030805</t>
  </si>
  <si>
    <t>HISTEROSONOGRAFÍA</t>
  </si>
  <si>
    <t>TM 2025</t>
  </si>
  <si>
    <t>MAMOGRAFÍA</t>
  </si>
  <si>
    <t>02000101</t>
  </si>
  <si>
    <t>MAMOGRAFÍA BILATERAL 2P</t>
  </si>
  <si>
    <t>02000201</t>
  </si>
  <si>
    <t>MAMOGRAFÍA UNILATERAL 2P</t>
  </si>
  <si>
    <t>02000301</t>
  </si>
  <si>
    <t>MAMOGRAFÍA DE CRIBADO POBLACIONAL 2P</t>
  </si>
  <si>
    <t>02000401</t>
  </si>
  <si>
    <t>PROYECCIONES MAMOGRÁFICAS COMPLEMENTARIAS</t>
  </si>
  <si>
    <t>02000501</t>
  </si>
  <si>
    <t>ESTUDIO DE ESPÉCIMEN QUIRÚRGICO/ BIOPSIA PERCUTÁNEA DE MAMA</t>
  </si>
  <si>
    <t>02000601</t>
  </si>
  <si>
    <t>GALACTOGRAFÍA</t>
  </si>
  <si>
    <t>MAMOGRAFÍA CON TOMOSÍNTESIS</t>
  </si>
  <si>
    <t>02000701</t>
  </si>
  <si>
    <t>MAMOGRAFÍA BILATERAL 2P Y TOMOSÍNTESIS</t>
  </si>
  <si>
    <t>02000801</t>
  </si>
  <si>
    <t>MAMOGRAFÍA UNILATERAL 2P Y TOMOSÍNTESIS</t>
  </si>
  <si>
    <t>02000901</t>
  </si>
  <si>
    <t>MAMOGRAFÍA DE CRIBADO POBLACIONAL 2P Y TOMOSÍNTESIS</t>
  </si>
  <si>
    <t>02002001</t>
  </si>
  <si>
    <t xml:space="preserve">MAMOGRAFÍA BILATERAL CON CONTRASTE </t>
  </si>
  <si>
    <t>02002002</t>
  </si>
  <si>
    <t xml:space="preserve">MAMOGRAFÍA UNILATERAL CON CONTRASTE </t>
  </si>
  <si>
    <t>INTERVENCIONISMO  DIAGNOSTICO DE MAMA</t>
  </si>
  <si>
    <t>LOCALIZACIONES  PREQUIRÚRGICAS MAMA</t>
  </si>
  <si>
    <t>02001000</t>
  </si>
  <si>
    <t>LOCALIZACIÓN PREQUIRÚRGICA MAMA</t>
  </si>
  <si>
    <t>02001001</t>
  </si>
  <si>
    <t>LOCALIZACIÓN  PREQ MAMA GUIADA POR PARRILLA</t>
  </si>
  <si>
    <t>02001002</t>
  </si>
  <si>
    <t>LOCALIZACIÓN  PREQ MAMA GUIADO POR ECOGRAFÍA</t>
  </si>
  <si>
    <t>02001003</t>
  </si>
  <si>
    <t>LOCALIZACIÓN  PREQ MAMA GUIADO POR ESTEREOTAXIA</t>
  </si>
  <si>
    <t>02001004</t>
  </si>
  <si>
    <t>LOCALIZACIÓN  PREQ MAMA GUIADO POR GALACTOGRAFÍA</t>
  </si>
  <si>
    <t>02001005</t>
  </si>
  <si>
    <t>LOCALIZACIÓN  PREQ MAMA GUIADO POR RM</t>
  </si>
  <si>
    <t>02001006</t>
  </si>
  <si>
    <t>LOCALIZACION PREQ AXILA</t>
  </si>
  <si>
    <t>PUNCIÓN CON AGUJA FINA MAMA</t>
  </si>
  <si>
    <t>02001101</t>
  </si>
  <si>
    <t>PAAF MAMA POR ECOGRAFÍA</t>
  </si>
  <si>
    <t>02001102</t>
  </si>
  <si>
    <t xml:space="preserve">PAAF DE AXILA POR ECOGRAFÍA  </t>
  </si>
  <si>
    <t>02001103</t>
  </si>
  <si>
    <t>PAAF COMPLEMENTARIA</t>
  </si>
  <si>
    <t>BIOPSIAS CON AGUJA GRUESA MAMA</t>
  </si>
  <si>
    <t>02001200</t>
  </si>
  <si>
    <t>BAG MAMA</t>
  </si>
  <si>
    <t>02001201</t>
  </si>
  <si>
    <t>BAG MAMA POR ECOGRAFÍA</t>
  </si>
  <si>
    <t>02001204</t>
  </si>
  <si>
    <t>BAG DE AXILA GUIADA POR ECOGRAFÍA</t>
  </si>
  <si>
    <t>02001205</t>
  </si>
  <si>
    <t>BIOPSIA CUTÁNEA DE MAMA</t>
  </si>
  <si>
    <t>02001206</t>
  </si>
  <si>
    <t>BAG COMPLEMENTARIA</t>
  </si>
  <si>
    <t>BIOPSIA ASISTIDA POR VACIO MAMA</t>
  </si>
  <si>
    <t>02001300</t>
  </si>
  <si>
    <t>BAV MAMA</t>
  </si>
  <si>
    <t>02001301</t>
  </si>
  <si>
    <t>BAV MAMA POR ECOGRAFÍA</t>
  </si>
  <si>
    <t>02001302</t>
  </si>
  <si>
    <t>BAV MAMA POR ESTEREOTAXIA</t>
  </si>
  <si>
    <t>02001303</t>
  </si>
  <si>
    <t>BAV MAMA POR RM</t>
  </si>
  <si>
    <t>02001304</t>
  </si>
  <si>
    <t xml:space="preserve">BAV MAMA POR TOMOSÍNTESIS  </t>
  </si>
  <si>
    <t>02001305</t>
  </si>
  <si>
    <t xml:space="preserve">BAV MAMA  POR MAMO CON CONTRASTE  </t>
  </si>
  <si>
    <t>02001401</t>
  </si>
  <si>
    <t>EXTIRPACIÓN PERCUTÁNEA DE LESION EN MAMA GUIADA POR ECOGRAFÍA</t>
  </si>
  <si>
    <t>COLOCACIÓN DE MARCADOR /SEMILLA MAMA</t>
  </si>
  <si>
    <t>02001500</t>
  </si>
  <si>
    <t>MARCADOR /SEMILLA MAMA</t>
  </si>
  <si>
    <t>02001501</t>
  </si>
  <si>
    <t>MARCADOR MAMA POSTBIOPSIA (INMEDIATO)</t>
  </si>
  <si>
    <t>02001502</t>
  </si>
  <si>
    <t>MARCADOR MAMA GUIADO POR ECOGRAFÍA</t>
  </si>
  <si>
    <t>02001503</t>
  </si>
  <si>
    <t>MARCADOR MAMA GUIADO POR ESTEREOTAXIA</t>
  </si>
  <si>
    <t>02001504</t>
  </si>
  <si>
    <t>MARCADOR MAMA GUIADO POR RM</t>
  </si>
  <si>
    <t>02001505</t>
  </si>
  <si>
    <t xml:space="preserve">MARCADOR MAMA GUIADO POR MX CON CONTRASTE  </t>
  </si>
  <si>
    <t>02001506</t>
  </si>
  <si>
    <t>MARCADOR MAMA PREQX CON SEMILLA YODO</t>
  </si>
  <si>
    <t>02001507</t>
  </si>
  <si>
    <t>MARCADOR MAMA PREQX CON SEMILLA RADIOFRECUENCIA</t>
  </si>
  <si>
    <t>COLOCACIÓN DE MARCADOR AXILA</t>
  </si>
  <si>
    <t>02001508</t>
  </si>
  <si>
    <t>MARCADOR AXILA</t>
  </si>
  <si>
    <t>02001509</t>
  </si>
  <si>
    <t xml:space="preserve">MARCADOR AXILA POSTBIOPSIA (INMEDIATO)  </t>
  </si>
  <si>
    <t>02001510</t>
  </si>
  <si>
    <t xml:space="preserve">MARCADOR AXILA GUIADO POR ECOGRAFÍA  </t>
  </si>
  <si>
    <t>02001511</t>
  </si>
  <si>
    <t>MARCADOR AXILA PREQX CON SEMILLA YODO</t>
  </si>
  <si>
    <t>02001512</t>
  </si>
  <si>
    <t>MARCADOR AXILA PREQX CON SEMILLA RADIOFRECUENCIA</t>
  </si>
  <si>
    <t>INYECCIÓN DE RADIOISÓTOPOS MAMA</t>
  </si>
  <si>
    <t>02001600</t>
  </si>
  <si>
    <t>INYECCIÓN GANGLIO CENTINELA MAMA</t>
  </si>
  <si>
    <t>02001601</t>
  </si>
  <si>
    <t>INYECCIÓN GANGLIO CENTINELA MAMA GUIADA POR ECOGRAFÍA</t>
  </si>
  <si>
    <t>02001602</t>
  </si>
  <si>
    <t>INYECCIÓN GANGLIO CENTINELA MAMA GUIADA POR ESTEREOTAXIA</t>
  </si>
  <si>
    <t>PROCEDIMIENTOS TERAPEUTICOS</t>
  </si>
  <si>
    <t>02001801</t>
  </si>
  <si>
    <t>DRENAJE DE COLECCIÓN LÍQUIDA MAMARIA</t>
  </si>
  <si>
    <t>02001900</t>
  </si>
  <si>
    <t>ABLACIÓN MAMA</t>
  </si>
  <si>
    <t>02001901</t>
  </si>
  <si>
    <t>ABLACIÓN DE LESIÓN MAMARIA GUIADA POR ECOGRAFIA</t>
  </si>
  <si>
    <t>02001902</t>
  </si>
  <si>
    <t>ABLACIÓN MAMA POR RADIOFRECUENCIA</t>
  </si>
  <si>
    <t>02001903</t>
  </si>
  <si>
    <t>ABLACIÓN MAMA CON MICROONDAS</t>
  </si>
  <si>
    <t>02001904</t>
  </si>
  <si>
    <t>ABLACIÓN MAMA CON CRIOABLACIÓN</t>
  </si>
  <si>
    <t>02001905</t>
  </si>
  <si>
    <t>ABLACIÓN MAMA CON LÁSER</t>
  </si>
  <si>
    <t> </t>
  </si>
  <si>
    <t>TOMOGRAFÍA COMPUTERIZADA</t>
  </si>
  <si>
    <t>TM  2025</t>
  </si>
  <si>
    <t>Pediatría: factor de corrección TOS x 1,2; URA y URV x 1,2</t>
  </si>
  <si>
    <t xml:space="preserve">TC DE TÓRAX </t>
  </si>
  <si>
    <t>05010100</t>
  </si>
  <si>
    <t>TC DE TÓRAX</t>
  </si>
  <si>
    <t>05010101</t>
  </si>
  <si>
    <t>TC DE TÓRAX ALTA RESOLUCION SIN CONTRASTE</t>
  </si>
  <si>
    <t>05010102</t>
  </si>
  <si>
    <t>TC DE TÓRAX ALTA RESOLUCION CON CONTRASTE</t>
  </si>
  <si>
    <t>05010103</t>
  </si>
  <si>
    <t>TC DE TÓRAX ALTA RESOLUCION SIN/CON CONTRASTE</t>
  </si>
  <si>
    <t>05010104</t>
  </si>
  <si>
    <t>TC DE TÓRAX CRIBADO CANCER PULMÓN</t>
  </si>
  <si>
    <t>05010107</t>
  </si>
  <si>
    <t>TC TÓRAX CON ANÁLISIS ESPECTRAL</t>
  </si>
  <si>
    <t>TC DE ABDOMEN Y PELVIS</t>
  </si>
  <si>
    <t>05030100</t>
  </si>
  <si>
    <t>TC ABDOMINO-PÉLVICO</t>
  </si>
  <si>
    <t>05030101</t>
  </si>
  <si>
    <t>TC ABDOMINO-PÉLVICO SIN CONTRASTE</t>
  </si>
  <si>
    <t>05030102</t>
  </si>
  <si>
    <t>TC ABDOMINO-PÉLVICO CON CONTRASTE</t>
  </si>
  <si>
    <t>05030107</t>
  </si>
  <si>
    <t>TC ABDOMINO-PÉLVICO CON ANGIO ARTERIAL</t>
  </si>
  <si>
    <t>05030103</t>
  </si>
  <si>
    <t>TC ABDOMINO-PÉLVICO SIN/CON CONTRASTE</t>
  </si>
  <si>
    <t>05030104</t>
  </si>
  <si>
    <t>TC ABDOMEN</t>
  </si>
  <si>
    <t>05030105</t>
  </si>
  <si>
    <t>TC ABDOMEN SIN CONTRASTE</t>
  </si>
  <si>
    <t>05030106</t>
  </si>
  <si>
    <t>TC ABDOMEN  SIN/CON CONTRASTE</t>
  </si>
  <si>
    <t>05030200</t>
  </si>
  <si>
    <t>TC HEPATOBILIAR-PÁNCREAS-RIÑON MULTIFÁSICO</t>
  </si>
  <si>
    <t>05030400</t>
  </si>
  <si>
    <t>TC ENTEROGRAFÍA</t>
  </si>
  <si>
    <t>05030500</t>
  </si>
  <si>
    <t>TC UROGRAFÍA</t>
  </si>
  <si>
    <t>05030600</t>
  </si>
  <si>
    <t>TC DE PELVIS</t>
  </si>
  <si>
    <t>05030601</t>
  </si>
  <si>
    <t>TC DE PELVIS SIN CONTRASTE</t>
  </si>
  <si>
    <t>05030602</t>
  </si>
  <si>
    <t>TC DE PELVIS CON CONTRASTE</t>
  </si>
  <si>
    <t>05030603</t>
  </si>
  <si>
    <t>TC DE PELVIS SIN/CON CONTRASTE</t>
  </si>
  <si>
    <t>05030701</t>
  </si>
  <si>
    <t>TC ABDOMEN CON ENEMA</t>
  </si>
  <si>
    <t>05030801</t>
  </si>
  <si>
    <t>TC CISTOGRAFÍA ADCIONAL</t>
  </si>
  <si>
    <t>05030702</t>
  </si>
  <si>
    <t>TC COLONOSCOPIA VIRTUAL</t>
  </si>
  <si>
    <t>05030703</t>
  </si>
  <si>
    <t>TC ABDOMEN CON ANÁLISIS ESPECTRAL</t>
  </si>
  <si>
    <t>TC VARIAS REGIONES</t>
  </si>
  <si>
    <t>05090100</t>
  </si>
  <si>
    <t>TC TÓRACO-ABDOMINO-PÉLVICO</t>
  </si>
  <si>
    <t>05090101</t>
  </si>
  <si>
    <t>TC TÓRACO-ABDOMINO-PÉLVICO SIN CONTRASTE</t>
  </si>
  <si>
    <t>05090102</t>
  </si>
  <si>
    <t>TC TÓRACO-ABDOMINO-PÉLVICO CON CONTRASTE</t>
  </si>
  <si>
    <t>05090103</t>
  </si>
  <si>
    <t>TC TÓRACO-ABDOMINO-PÉLVICO SIN/CON CONTRASTE</t>
  </si>
  <si>
    <t>05090200</t>
  </si>
  <si>
    <t xml:space="preserve">TC TÓRAX Y ABDOMEN </t>
  </si>
  <si>
    <t>05090201</t>
  </si>
  <si>
    <t>TC DE TÓRAX Y ABDOMEN  SIN CONTRASTE</t>
  </si>
  <si>
    <t>05090202</t>
  </si>
  <si>
    <t>TC DE TÓRAX Y ABDOMEN  CON CONTRASTE</t>
  </si>
  <si>
    <t>05090301</t>
  </si>
  <si>
    <t>TC CÉRVICO-TÓRACO-ABDOMINO-PÉLVICO CON CONTRASTE</t>
  </si>
  <si>
    <t>05090401</t>
  </si>
  <si>
    <t>TC CERVICOTORÁCICO</t>
  </si>
  <si>
    <t>05090402</t>
  </si>
  <si>
    <t>TC CERVICOTORÁCICO SIN CONTRASTE</t>
  </si>
  <si>
    <t>05090403</t>
  </si>
  <si>
    <t>TC CERVICOTORÁCICO CON CONTRASTE</t>
  </si>
  <si>
    <t>TC CARDIACO</t>
  </si>
  <si>
    <t>05020101</t>
  </si>
  <si>
    <t>TC CUANTIFICACIÓN CALCIO</t>
  </si>
  <si>
    <t>05020201</t>
  </si>
  <si>
    <t>TC CARDIACO MORFOLOGÍA Y FUNCIÓN</t>
  </si>
  <si>
    <t>05020301</t>
  </si>
  <si>
    <t>TC ARTERIAS CORONARIAS</t>
  </si>
  <si>
    <t>05020400</t>
  </si>
  <si>
    <t xml:space="preserve"> PLANIFICACIÓN INTERVENCIONISMO CARDIOPATÍA ESTRUCTURAL</t>
  </si>
  <si>
    <t>05020401</t>
  </si>
  <si>
    <t>PLANIFICACIÓN INTERVENCIONISMO CARDIOPATÍA ESTRUCTURAL SIN SECTOR AORTOILÍACO</t>
  </si>
  <si>
    <t>05020402</t>
  </si>
  <si>
    <t>PLANIFICACIÓN INTERVENCIONISMO CARDIOPATÍA ESTRUCTURAL CON SECTOR AORTOILÍACO</t>
  </si>
  <si>
    <t>05020501</t>
  </si>
  <si>
    <t>TC PLANIFICACIÓN CIERRE OREJUELA IZQUIERDA</t>
  </si>
  <si>
    <t>05020601</t>
  </si>
  <si>
    <t>TC VENAS PULMONARES</t>
  </si>
  <si>
    <t>05020701</t>
  </si>
  <si>
    <t>TC CARDÍACO CON ESTRÉS FARMACOLÓGICO</t>
  </si>
  <si>
    <t>05020801</t>
  </si>
  <si>
    <t>TC CARDÍACO CON ANÁLISIS ESPECTRAL</t>
  </si>
  <si>
    <t>05020901</t>
  </si>
  <si>
    <t>TC TRIPLE ESTUDIO (CORONARIAS, AORTA TORÁCICA Y ARTERIAS PULMONARES)</t>
  </si>
  <si>
    <t>TC DE CRÁNEO</t>
  </si>
  <si>
    <t>05040100</t>
  </si>
  <si>
    <t>TC CRÁNEO</t>
  </si>
  <si>
    <t>05040101</t>
  </si>
  <si>
    <t>TC CRÁNEO SIN CONTRASTE</t>
  </si>
  <si>
    <t>05040102</t>
  </si>
  <si>
    <t>TC CRÁNEO CON CONTRASTE</t>
  </si>
  <si>
    <t>05040103</t>
  </si>
  <si>
    <t>TC CRÁNEO SIN/CON CONTRASTE</t>
  </si>
  <si>
    <t>05040104</t>
  </si>
  <si>
    <t>TC CRÁNEO CON ARCO PARA ESTEREOTAXIA</t>
  </si>
  <si>
    <t>05040105</t>
  </si>
  <si>
    <r>
      <t xml:space="preserve">TC CRÁNEO PARA NEURONAVEGADOR </t>
    </r>
    <r>
      <rPr>
        <sz val="14"/>
        <color indexed="20"/>
        <rFont val="Arial"/>
        <family val="2"/>
      </rPr>
      <t/>
    </r>
  </si>
  <si>
    <t>05040204</t>
  </si>
  <si>
    <t>TC CRÁNEO CON ANALISIS ESPECTRAL</t>
  </si>
  <si>
    <t>05040201</t>
  </si>
  <si>
    <t>TC EVALUACION MUTIMODAL ICTUS</t>
  </si>
  <si>
    <t>05040202</t>
  </si>
  <si>
    <t xml:space="preserve">TC ICTUS CON ANGIO TC  </t>
  </si>
  <si>
    <t>05040203</t>
  </si>
  <si>
    <t xml:space="preserve">TC ICTUS CON ANGIO TC Y PERFUSIÓN </t>
  </si>
  <si>
    <t>TC DE CARA Y BASE DE CRÁNEO</t>
  </si>
  <si>
    <t>05040300</t>
  </si>
  <si>
    <t>TC DE SILLA TURCA</t>
  </si>
  <si>
    <t>05040301</t>
  </si>
  <si>
    <t>TC DE SILLA TURCA SIN CONTRASTE</t>
  </si>
  <si>
    <t>05040302</t>
  </si>
  <si>
    <t>TC DE SILLA TURCA SIN/CON CONTRASTE</t>
  </si>
  <si>
    <t>05040400</t>
  </si>
  <si>
    <t>TC DE ÓRBITA</t>
  </si>
  <si>
    <t>05040401</t>
  </si>
  <si>
    <t>TC DE ÓRBITA SIN CONTRASTE</t>
  </si>
  <si>
    <t>05040402</t>
  </si>
  <si>
    <t>TC DE ÓRBITA CON CONTRASTE</t>
  </si>
  <si>
    <t>05040403</t>
  </si>
  <si>
    <t>TC DE ÓRBITA SIN/CON CONTRASTE</t>
  </si>
  <si>
    <t>05040500</t>
  </si>
  <si>
    <t>TC FACIAL/SENOS</t>
  </si>
  <si>
    <t>05040501</t>
  </si>
  <si>
    <t>TC FACIAL/SENOS SIN CONTRASTE</t>
  </si>
  <si>
    <t>05040502</t>
  </si>
  <si>
    <t>TC FACIAL/SENOS CON CONTRASTE</t>
  </si>
  <si>
    <t>05040503</t>
  </si>
  <si>
    <t>TC FACIAL/SENOS SIN/CON CONTRASTE</t>
  </si>
  <si>
    <t>05040600</t>
  </si>
  <si>
    <t>TC DE MANDÍBULA/DENTAL</t>
  </si>
  <si>
    <t>05040601</t>
  </si>
  <si>
    <t>TC DE MANDIBULA/ DENTAL SIN CONTRASTE</t>
  </si>
  <si>
    <t>05040602</t>
  </si>
  <si>
    <t>TC DE MANDIBULA / DENTAL CON CONTRASTE</t>
  </si>
  <si>
    <t>05040603</t>
  </si>
  <si>
    <t>TC DE MANDIBULA/ DENTAL SIN/CON CONTRASTE</t>
  </si>
  <si>
    <t>05040604</t>
  </si>
  <si>
    <t>TC DE ATM SIN CONTRASTE_BOCA CERRADA Y ABIERTA</t>
  </si>
  <si>
    <t>05040800</t>
  </si>
  <si>
    <t xml:space="preserve">TC DE PEÑASCO, MASTOIDES Y CAIS </t>
  </si>
  <si>
    <t>05040801</t>
  </si>
  <si>
    <t>TC DE PEÑASCO, MASTOIDES Y CAIS SIN CONTRASTE</t>
  </si>
  <si>
    <t>05040802</t>
  </si>
  <si>
    <t>TC DE PEÑASCO, MASTOIDES Y CAIS CON CONTRASTE</t>
  </si>
  <si>
    <t>05040803</t>
  </si>
  <si>
    <t>TC DE PEÑASCO, MASTOIDES Y CAIS SIN/CON CONTRASTE</t>
  </si>
  <si>
    <t>05041301</t>
  </si>
  <si>
    <t>TC NAVEGADOR MAXILOFACIAL</t>
  </si>
  <si>
    <t>TC DE CUELLO</t>
  </si>
  <si>
    <t>05041100</t>
  </si>
  <si>
    <t>05041101</t>
  </si>
  <si>
    <t>TC DE CUELLO SIN CONTRASTE</t>
  </si>
  <si>
    <t>05041102</t>
  </si>
  <si>
    <t>TC DE CUELLO CON CONTRASTE</t>
  </si>
  <si>
    <t>05041103</t>
  </si>
  <si>
    <t>TC DE CUELLO SIN/CON CONTRASTE</t>
  </si>
  <si>
    <t xml:space="preserve">TC DE COLUMNA </t>
  </si>
  <si>
    <t>05050100</t>
  </si>
  <si>
    <t>TC COLUMNA CERVICAL</t>
  </si>
  <si>
    <t>05050101</t>
  </si>
  <si>
    <t>TC DE COLUMNA CERVICAL SIN CONTRASTE</t>
  </si>
  <si>
    <t>05050102</t>
  </si>
  <si>
    <t>TC DE COLUMNA CERVICAL CON CONTRASTE</t>
  </si>
  <si>
    <t>05050103</t>
  </si>
  <si>
    <t>TC DE COLUMNA CERVICAL SIN/CON CONTRASTE</t>
  </si>
  <si>
    <t>05050200</t>
  </si>
  <si>
    <t>TC COLUMNA DORSAL</t>
  </si>
  <si>
    <t>05050201</t>
  </si>
  <si>
    <t>TC DE COLUMNA DORSAL  SIN CONTRASTE</t>
  </si>
  <si>
    <t>05050202</t>
  </si>
  <si>
    <t>TC DE COLUMNA DORSAL CON CONTRASTE</t>
  </si>
  <si>
    <t>05050203</t>
  </si>
  <si>
    <t>TC DE COLUMNA DORSAL SIN/CON CONTRASTE</t>
  </si>
  <si>
    <t>05050300</t>
  </si>
  <si>
    <t>TC COLUMNA LUMBO-SACRA</t>
  </si>
  <si>
    <t>05050301</t>
  </si>
  <si>
    <t>TC DE COLUMNA LUMBO-SACRA SIN CONTRASTE</t>
  </si>
  <si>
    <t>05050302</t>
  </si>
  <si>
    <t>TC DE COLUMNA LUMBO-SACRA CON CONTRASTE</t>
  </si>
  <si>
    <t>05050303</t>
  </si>
  <si>
    <t>TC DE COLUMNA LUMBO-SACRA SIN/CON CONTRASTE</t>
  </si>
  <si>
    <t>05050401</t>
  </si>
  <si>
    <t>TC MIELOGRAFÍA</t>
  </si>
  <si>
    <t xml:space="preserve">TC MUSCULOESQUELÉTICO </t>
  </si>
  <si>
    <t>05060100</t>
  </si>
  <si>
    <t>TC DE EXTREMIDADES SUPERIOR/INFERIOR</t>
  </si>
  <si>
    <t>05060101</t>
  </si>
  <si>
    <t>TC DE EXTREMIDADES SUPERIOR/INFERIOR SIN CONTRASTE</t>
  </si>
  <si>
    <t>05060102</t>
  </si>
  <si>
    <t>TC DE EXTREMIDADES SUPERIOR/INFERIOR CON CONTRASTE</t>
  </si>
  <si>
    <t>05060103</t>
  </si>
  <si>
    <t>TC DE EXTREMIDADES SUPERIOR/INFERIOR SIN/CON CONTRASTE</t>
  </si>
  <si>
    <t>05060201</t>
  </si>
  <si>
    <t>TC ARTROGRAFÍA</t>
  </si>
  <si>
    <t>05060301</t>
  </si>
  <si>
    <t>TC DINÁMICO DE RODILLAS</t>
  </si>
  <si>
    <t>05060401</t>
  </si>
  <si>
    <t>TC CUERPO ENTERO BAJA DOSIS</t>
  </si>
  <si>
    <t>05060501</t>
  </si>
  <si>
    <t>TC DINAMICO CARPOS</t>
  </si>
  <si>
    <t>05060601</t>
  </si>
  <si>
    <t>TC PARED</t>
  </si>
  <si>
    <t>05060602</t>
  </si>
  <si>
    <t>TC PARED SIN CONTRASTE</t>
  </si>
  <si>
    <t>05060603</t>
  </si>
  <si>
    <t>TC PARED CON CONTRASTE</t>
  </si>
  <si>
    <t>05060604</t>
  </si>
  <si>
    <t>TC PARED SIN/CON CONTRASTE</t>
  </si>
  <si>
    <t>05060700</t>
  </si>
  <si>
    <t>TC PELVIS ÓSEA</t>
  </si>
  <si>
    <t>05060701</t>
  </si>
  <si>
    <t>TC PELVIS ÓSEA SIN CONTRASTE</t>
  </si>
  <si>
    <t>05060702</t>
  </si>
  <si>
    <t>TC PELVIS ÓSEA CON CONTRASTE</t>
  </si>
  <si>
    <t>05060703</t>
  </si>
  <si>
    <t>TC PELVIS ÓSEA SIN Y CON CONTRASTE</t>
  </si>
  <si>
    <t>05060801</t>
  </si>
  <si>
    <t>TC DE SACRO / SACROILÍACAS</t>
  </si>
  <si>
    <t>05060802</t>
  </si>
  <si>
    <t>TC DE SACRO / SACROILÍACAS SIN CONTRASTE</t>
  </si>
  <si>
    <t>05060803</t>
  </si>
  <si>
    <t>TC DE SACRO / SACROILÍACAS CON CONTRASTE</t>
  </si>
  <si>
    <t>05060804</t>
  </si>
  <si>
    <t>TC DE SACRO / SACROILÍACAS SIN/CON CONTRASTE</t>
  </si>
  <si>
    <t>05060901</t>
  </si>
  <si>
    <t>TC NAVEGADOR ORTOPEDIA</t>
  </si>
  <si>
    <t>ANGIO TC</t>
  </si>
  <si>
    <t>05070101</t>
  </si>
  <si>
    <t>TC ARTERIAS CEREBRALES</t>
  </si>
  <si>
    <t>05070201</t>
  </si>
  <si>
    <t>TC VENAS CEREBRALES</t>
  </si>
  <si>
    <t>05070301</t>
  </si>
  <si>
    <t>TC ARTERIAS SUPRAÓRTICAS</t>
  </si>
  <si>
    <t>05070401</t>
  </si>
  <si>
    <t>TC ARTERIAS PULMONARES</t>
  </si>
  <si>
    <t>05070501</t>
  </si>
  <si>
    <t>TC AORTA</t>
  </si>
  <si>
    <t>05070502</t>
  </si>
  <si>
    <t>TC AORTA CON SINCRONIZACIÓN ECG.</t>
  </si>
  <si>
    <t>05070701</t>
  </si>
  <si>
    <t>TC ARTERIAS RENALES</t>
  </si>
  <si>
    <t>05070801</t>
  </si>
  <si>
    <t>TC ARTERIAS PERIFÉRICAS</t>
  </si>
  <si>
    <t>05070901</t>
  </si>
  <si>
    <t>TC VENAS PERIFÉRICAS</t>
  </si>
  <si>
    <t>05071101</t>
  </si>
  <si>
    <t>TC AORTA ABDOMINAL Y MMII</t>
  </si>
  <si>
    <t>05071201</t>
  </si>
  <si>
    <t>TC ARTERIAS ESPINALES</t>
  </si>
  <si>
    <t>05071301</t>
  </si>
  <si>
    <t>TC VASCULAR CON ANÁLISIS ESPECTRAL</t>
  </si>
  <si>
    <t>TC COMPLETO POLITRAUMA</t>
  </si>
  <si>
    <t>05090801</t>
  </si>
  <si>
    <t>TC POLITRAUMA COMPLETO (incluye cráneo-cervical)</t>
  </si>
  <si>
    <t>05090802</t>
  </si>
  <si>
    <t>TC POLITRAUMA CUERPO (sin cráneo)</t>
  </si>
  <si>
    <t>TC ESCOPIA VIRTUAL</t>
  </si>
  <si>
    <t>05010201</t>
  </si>
  <si>
    <t>TC BRONCOSCOPIA</t>
  </si>
  <si>
    <r>
      <t xml:space="preserve">TC </t>
    </r>
    <r>
      <rPr>
        <b/>
        <sz val="16"/>
        <color indexed="8"/>
        <rFont val="Arial"/>
        <family val="2"/>
      </rPr>
      <t>SEÑALIZACIÓN DE CAMPOS</t>
    </r>
  </si>
  <si>
    <t>05090400</t>
  </si>
  <si>
    <t xml:space="preserve">TC SEÑALIZACIÓN DE CAMPOS PARA RADIOTERAPIA </t>
  </si>
  <si>
    <t>05090500</t>
  </si>
  <si>
    <t>TC SEÑALIZACIÓN CON GUIAS PARA RADIOCIRUGÍA</t>
  </si>
  <si>
    <t>TC CON SEDACIÓN/ANESTESIA (Tiempos añadidos a la exploración correspondiente)</t>
  </si>
  <si>
    <t>TC CON SEDACION/ANESTESIA (Tiempos añadidos a la exploración correspondiente)</t>
  </si>
  <si>
    <t>05090701</t>
  </si>
  <si>
    <t>TC CON SEDACIÓN/ANESTESIA</t>
  </si>
  <si>
    <t>RM DE MAMA</t>
  </si>
  <si>
    <t>06000101</t>
  </si>
  <si>
    <t>RM MAMA ESTUDIO DE IMPLANTES</t>
  </si>
  <si>
    <t>06000201</t>
  </si>
  <si>
    <t>RM MAMA ESTUDIO DINÁMICO</t>
  </si>
  <si>
    <t>06000301</t>
  </si>
  <si>
    <t>RM MAMA ABREVIADA</t>
  </si>
  <si>
    <t xml:space="preserve">RM  DE TÓRAX </t>
  </si>
  <si>
    <t>06010100</t>
  </si>
  <si>
    <t>RM DE TÓRAX</t>
  </si>
  <si>
    <t>06010101</t>
  </si>
  <si>
    <t>RM DE TÓRAX SIN CONTRASTE</t>
  </si>
  <si>
    <t>06010102</t>
  </si>
  <si>
    <t>RM DE TÓRAX SIN/CON CONTRASTE</t>
  </si>
  <si>
    <t>RM DE CORAZÓN</t>
  </si>
  <si>
    <t>06020101</t>
  </si>
  <si>
    <t>RM CORAZÓN. MORFOLOGÍA Y/O FUNCIÓN</t>
  </si>
  <si>
    <t>06020401</t>
  </si>
  <si>
    <t>RM CORAZÓN. MORFOLOGÍA, FUNCIÓN, PERFUSIÓN ESTRÉS Y VIABILIDAD</t>
  </si>
  <si>
    <t>06020501</t>
  </si>
  <si>
    <t>RM CORAZÓN. EXTENSIÓN ESTUDIO PARAMETRICOS (T2*, T1 MAP, T2 MAP)</t>
  </si>
  <si>
    <t>06020601</t>
  </si>
  <si>
    <t>RM CORAZON EXTENSIÓN VALORACIÓN CUANTITATIVA (4D FLOW, STRAIN).</t>
  </si>
  <si>
    <t>RM DE ABDOMEN Y PELVIS</t>
  </si>
  <si>
    <t>06030100</t>
  </si>
  <si>
    <t>RM ABDOMEN</t>
  </si>
  <si>
    <t>06030101</t>
  </si>
  <si>
    <t>RM DE ABDOMEN SIN CONTRASTE</t>
  </si>
  <si>
    <t>06030102</t>
  </si>
  <si>
    <t>RM DE ABDOMEN SIN/CON CONTRASTE</t>
  </si>
  <si>
    <t>06030200</t>
  </si>
  <si>
    <t>RM HÍGADO</t>
  </si>
  <si>
    <t>06030201</t>
  </si>
  <si>
    <t>RM DE HÍGADO SIN CONTRASTE</t>
  </si>
  <si>
    <t>06030202</t>
  </si>
  <si>
    <t>RM DE HÍGADO SIN/CON CONTRASTE</t>
  </si>
  <si>
    <t>06030203</t>
  </si>
  <si>
    <t>RM DE HÍGADO CON CONTRASTE ESPECIFICO</t>
  </si>
  <si>
    <t>06030301</t>
  </si>
  <si>
    <t>RM CUANTIFICACIÓN GRASA-HIERRO</t>
  </si>
  <si>
    <t>06030302</t>
  </si>
  <si>
    <t>RM ELASTOGRAFÍA HEPÁTICA.</t>
  </si>
  <si>
    <t>06030303</t>
  </si>
  <si>
    <t>RM ELASTOGRAFÍA HEPÁTICA Y ESPLÉNICA</t>
  </si>
  <si>
    <t>06030304</t>
  </si>
  <si>
    <r>
      <t xml:space="preserve">RM </t>
    </r>
    <r>
      <rPr>
        <sz val="14"/>
        <color theme="1"/>
        <rFont val="Arial"/>
        <family val="2"/>
      </rPr>
      <t>HEPÁTICA EXTENSIÓN CUANTIFICACIÓN</t>
    </r>
  </si>
  <si>
    <t>06030400</t>
  </si>
  <si>
    <t>RM COLANGIO</t>
  </si>
  <si>
    <t>06030401</t>
  </si>
  <si>
    <t>RM COLANGIO SIN CONTRASTE</t>
  </si>
  <si>
    <t>06030402</t>
  </si>
  <si>
    <t xml:space="preserve">RM COLANGIO CON CONTRASTE   </t>
  </si>
  <si>
    <t>06030403</t>
  </si>
  <si>
    <t>RM COLANGIO CON CONTRASTE ORGANOESPECIFICO</t>
  </si>
  <si>
    <t>06030500</t>
  </si>
  <si>
    <t>RM DE PÁNCREAS</t>
  </si>
  <si>
    <t>06030501</t>
  </si>
  <si>
    <t>RM DE PÁNCREAS SIN CONTRASTE</t>
  </si>
  <si>
    <t>06030502</t>
  </si>
  <si>
    <t>RM DE PÁNCREAS SIN/CON CONTRASTE</t>
  </si>
  <si>
    <t>06030503</t>
  </si>
  <si>
    <t>RM DE PÁNCREAS CON SECRETINA</t>
  </si>
  <si>
    <t>06030600</t>
  </si>
  <si>
    <t>ENTERO RM</t>
  </si>
  <si>
    <t>06030601</t>
  </si>
  <si>
    <t>ENTERO RM SIN CONTRASTE</t>
  </si>
  <si>
    <t>06030602</t>
  </si>
  <si>
    <t>ENTERO RM SIN /CON CONTRASTE</t>
  </si>
  <si>
    <t>06030701</t>
  </si>
  <si>
    <t>RM UROGRAFÍA</t>
  </si>
  <si>
    <t>06030702</t>
  </si>
  <si>
    <t>RM RENAL</t>
  </si>
  <si>
    <t>RM RENAL SIN CONTRASTE   (incluye SUPRARENAL/VOLUMEN RENAL)</t>
  </si>
  <si>
    <t>06030703</t>
  </si>
  <si>
    <t>RM RENAL SIN/CON CONTRASTE</t>
  </si>
  <si>
    <t>06030801</t>
  </si>
  <si>
    <t>RM FETAL</t>
  </si>
  <si>
    <t>06030900</t>
  </si>
  <si>
    <t>RM PELVIS VISCERAL</t>
  </si>
  <si>
    <t>RM PELVIS VISCERAL SIN CONTRASTE</t>
  </si>
  <si>
    <t>06030901</t>
  </si>
  <si>
    <t>RM PELVIS VISCERAL SIN/CON CONTRASTE</t>
  </si>
  <si>
    <t>06031600</t>
  </si>
  <si>
    <t xml:space="preserve">RM PELVIS GINECOLOGICA </t>
  </si>
  <si>
    <t>06031601</t>
  </si>
  <si>
    <t>RM PELVIS GINECOLOGICA SIN CONTRASTE</t>
  </si>
  <si>
    <t>06031602</t>
  </si>
  <si>
    <t>RM PELVIS GINECOLOGICA SIN/CON  CONTRASTE</t>
  </si>
  <si>
    <t>06031603</t>
  </si>
  <si>
    <t>RM OVARIO MULTIPARAMETRICA (masa ovaria ORADS)</t>
  </si>
  <si>
    <t>06031000</t>
  </si>
  <si>
    <t>RM DE SUELO PÉLVICO</t>
  </si>
  <si>
    <t>06031001</t>
  </si>
  <si>
    <t>RM SUELO PELVICO SIN DEFECOGRAFÍA</t>
  </si>
  <si>
    <t>06031002</t>
  </si>
  <si>
    <t>RM SUELO PELVICO CON DEFECORAFÍA</t>
  </si>
  <si>
    <t>06031101</t>
  </si>
  <si>
    <t>RM DE RECTO SIGMA SIN CONTRASTE</t>
  </si>
  <si>
    <t>06031200</t>
  </si>
  <si>
    <t xml:space="preserve">RM RECTO ANAL </t>
  </si>
  <si>
    <t>06031201</t>
  </si>
  <si>
    <t>RM RECTO ANAL ONCOLÓGICO SIN/CON CONTRASTE</t>
  </si>
  <si>
    <t>06031202</t>
  </si>
  <si>
    <t>RM FISTULA SIN/CON CONTRASTE</t>
  </si>
  <si>
    <t>06031300</t>
  </si>
  <si>
    <t>RM DE PRÓSTATA</t>
  </si>
  <si>
    <t>06031301</t>
  </si>
  <si>
    <t>RM DE PRÓSTATA SIN CONTRASTE</t>
  </si>
  <si>
    <t>06031302</t>
  </si>
  <si>
    <t>RM DE PRÓSTATA SIN/CON CONTRASTE</t>
  </si>
  <si>
    <t>06031401</t>
  </si>
  <si>
    <t>RM DE CUERPO ENTERO</t>
  </si>
  <si>
    <t>RM CRÁNEO Y CARA</t>
  </si>
  <si>
    <t>06040100</t>
  </si>
  <si>
    <t>RM CRÁNEO</t>
  </si>
  <si>
    <t>06040101</t>
  </si>
  <si>
    <t>RM DE CRÁNEO SIN CONTRASTE</t>
  </si>
  <si>
    <t>06040102</t>
  </si>
  <si>
    <t>RM DE CRÁNEO SIN/CON CONTRASTE</t>
  </si>
  <si>
    <t>06040103</t>
  </si>
  <si>
    <t>RM CEREBRAL CON ESTUDIO DE PERFUSIÓN</t>
  </si>
  <si>
    <t>06040200</t>
  </si>
  <si>
    <t>RM HIPÓFISIS</t>
  </si>
  <si>
    <t>06040201</t>
  </si>
  <si>
    <t>RM DE HIPÓFISIS SIN CONTRASTE</t>
  </si>
  <si>
    <t>06040202</t>
  </si>
  <si>
    <t>RM DE HIPÓFISIS SIN/CON CONTRASTE</t>
  </si>
  <si>
    <t>06040300</t>
  </si>
  <si>
    <t>RM DE BASE DE CRÁNEO</t>
  </si>
  <si>
    <t>06040301</t>
  </si>
  <si>
    <t>RM DE BASE DE CRÁNEO (PEÑASCO/CAI) SIN CONTRASTE</t>
  </si>
  <si>
    <t>06040302</t>
  </si>
  <si>
    <t>RM DE BASE DE CRÁNEO (PEÑASCO/CAI) SIN/CON CONTRASTE</t>
  </si>
  <si>
    <t>06040400</t>
  </si>
  <si>
    <t>RM DE ÓRBITAS</t>
  </si>
  <si>
    <t>06040401</t>
  </si>
  <si>
    <t>RM DE ÓRBITAS SIN CONTRASTE</t>
  </si>
  <si>
    <t>06040402</t>
  </si>
  <si>
    <t>RM DE ÓRBITAS SIN/CON CONTRASTE</t>
  </si>
  <si>
    <t>06040500</t>
  </si>
  <si>
    <t>RM DE CARA, SENOS</t>
  </si>
  <si>
    <t>06040501</t>
  </si>
  <si>
    <t>RM DE CARA, SENOS SIN CONTRASTE</t>
  </si>
  <si>
    <t>06040502</t>
  </si>
  <si>
    <t>RM DE CARA, SENOS SIN/CON CONTRASTE</t>
  </si>
  <si>
    <t>06040600</t>
  </si>
  <si>
    <t>RM ATM</t>
  </si>
  <si>
    <t>06040601</t>
  </si>
  <si>
    <t xml:space="preserve"> RM ATM DINÁMICA UNILATERAL</t>
  </si>
  <si>
    <t>06040602</t>
  </si>
  <si>
    <t xml:space="preserve"> RM ATM DINÁMICA BILATERAL</t>
  </si>
  <si>
    <t>06040603</t>
  </si>
  <si>
    <t>RM ATM SIN Y CON CONTRASTE</t>
  </si>
  <si>
    <t>06040701</t>
  </si>
  <si>
    <t>RM CEREBRO Y ANGIO RM</t>
  </si>
  <si>
    <t>06040901</t>
  </si>
  <si>
    <t>RM CEREBRAL EXTENSION TRACTOGRAFIA</t>
  </si>
  <si>
    <t>06041001</t>
  </si>
  <si>
    <t>RM CEREBRAL EXTENSION ESPECTROSCOPIA</t>
  </si>
  <si>
    <t>06041101</t>
  </si>
  <si>
    <t>RM ESTUDIOS FUNCIONALES CEREBRALES</t>
  </si>
  <si>
    <t>06041201</t>
  </si>
  <si>
    <t>RM CEREBRAL Y ESTUDIO CON CUANTIFICACIÓN DE FLUJO DE LCR</t>
  </si>
  <si>
    <t>06041301</t>
  </si>
  <si>
    <t>RM DE CRÁNEO DE LOCALIZACIÓN PARA ESTEREOTAXIA</t>
  </si>
  <si>
    <t>06041401</t>
  </si>
  <si>
    <t>RM DE CRÁNEO PARA RADIOCIRUGÍA  / NEURONAVEGADOR</t>
  </si>
  <si>
    <t>06041402</t>
  </si>
  <si>
    <t>RM NAVEGADOR NEURO/MAXILOFACIAL</t>
  </si>
  <si>
    <t>RM DE CUELLO</t>
  </si>
  <si>
    <t>06041500</t>
  </si>
  <si>
    <t>RM DE CUELLO / CAVUM</t>
  </si>
  <si>
    <t>06041501</t>
  </si>
  <si>
    <t>RM DE CUELLO / CAVUM SIN CONTRASTE</t>
  </si>
  <si>
    <t>06041502</t>
  </si>
  <si>
    <t>RM DE CUELLO / CAVUM SIN/CON CONTRASTE</t>
  </si>
  <si>
    <t>06041503</t>
  </si>
  <si>
    <t>RM CUELLO-PERFUSIÓN</t>
  </si>
  <si>
    <t>06041600</t>
  </si>
  <si>
    <t>RM DE PLEXO BRAQUIAL</t>
  </si>
  <si>
    <t>06041601</t>
  </si>
  <si>
    <t>RM DE PLEXO BRAQUIAL SIN CONTRASTE</t>
  </si>
  <si>
    <t>06041602</t>
  </si>
  <si>
    <t>RM DE PLEXO BRAQUIAL SIN/CON CONTRASTE</t>
  </si>
  <si>
    <t xml:space="preserve"> </t>
  </si>
  <si>
    <t>RM DE COLUMNA</t>
  </si>
  <si>
    <t>06050100</t>
  </si>
  <si>
    <t>RM DE COLUMNA CERVICAL</t>
  </si>
  <si>
    <t>06050101</t>
  </si>
  <si>
    <t>RM DE COLUMNA CERVICAL SIN CONTRASTE</t>
  </si>
  <si>
    <t>06050102</t>
  </si>
  <si>
    <t>RM DE COLUMNA CERVICAL SIN/CON CONTRASTE</t>
  </si>
  <si>
    <t>06050200</t>
  </si>
  <si>
    <t>RM DE COLUMNA DORSAL</t>
  </si>
  <si>
    <t>06050201</t>
  </si>
  <si>
    <t>RM DE COLUMNA DORSAL SIN CONTRASTE</t>
  </si>
  <si>
    <t>06050202</t>
  </si>
  <si>
    <t>RM DE COLUMNA DORSAL SIN/CON CONTRASTE</t>
  </si>
  <si>
    <t>06050300</t>
  </si>
  <si>
    <t>RM DE COLUMNA LUMBAR</t>
  </si>
  <si>
    <t>06050301</t>
  </si>
  <si>
    <t>RM DE COLUMNA LUMBAR SIN CONTRASTE</t>
  </si>
  <si>
    <t>06050302</t>
  </si>
  <si>
    <t>RM DE COLUMNA LUMBAR SIN/CON CONTRASTE</t>
  </si>
  <si>
    <t>06050401</t>
  </si>
  <si>
    <t>RM DE COLUMNA. ESTUDIO DINÁMICO</t>
  </si>
  <si>
    <t>06050600</t>
  </si>
  <si>
    <t>RM DE COLUMNA. VARIOS SEGMENTOS</t>
  </si>
  <si>
    <t>06050601</t>
  </si>
  <si>
    <t>RM DE COLUMNA. DOS SEGMENTOS SIN CONTRASTE</t>
  </si>
  <si>
    <t>06050602</t>
  </si>
  <si>
    <t>RM DE COLUMNA. DOS SEGMENTOS SIN/CON CONTRASTE</t>
  </si>
  <si>
    <t>06050603</t>
  </si>
  <si>
    <t>RM DE COLUMNA. TRES SEGMENTOS SIN CONTRASTE</t>
  </si>
  <si>
    <t>06050604</t>
  </si>
  <si>
    <t>RM DE COLUMNA. TRES SEGMENTOS SIN/CON CONTRASTE</t>
  </si>
  <si>
    <t>06050700</t>
  </si>
  <si>
    <t>RM MÉDULA</t>
  </si>
  <si>
    <t>06050701</t>
  </si>
  <si>
    <t>RM MEDULAR SIN CONTRASTE</t>
  </si>
  <si>
    <t>06050702</t>
  </si>
  <si>
    <t>RM MEDULAR SIN Y CON CONTRASTE</t>
  </si>
  <si>
    <t>06050801</t>
  </si>
  <si>
    <t>RM NAVEGADOR COLUMNA</t>
  </si>
  <si>
    <t xml:space="preserve">RM MUSCULOESQUELÉTICA </t>
  </si>
  <si>
    <t>06060100</t>
  </si>
  <si>
    <t>RM EXTREMIDAD NO ARTICULAR</t>
  </si>
  <si>
    <t>06060101</t>
  </si>
  <si>
    <t>RM DE EXTREMIDAD NO ARTICULAR SIN CONTRASTE</t>
  </si>
  <si>
    <t>06060102</t>
  </si>
  <si>
    <t>RM DE EXTREMIDAD NO ARTICULAR SIN/CON CONTRASTE</t>
  </si>
  <si>
    <t>06060103</t>
  </si>
  <si>
    <t>RM MUSCULOESQUELÉTICO CON PERFUSIÓN</t>
  </si>
  <si>
    <t>06060200</t>
  </si>
  <si>
    <t>RM DE HOMBRO</t>
  </si>
  <si>
    <t>06060201</t>
  </si>
  <si>
    <t>RM DE HOMBRO SIN CONTRASTE</t>
  </si>
  <si>
    <t>06060202</t>
  </si>
  <si>
    <t>RM DE HOMBRO SIN/CON CONTRASTE</t>
  </si>
  <si>
    <t>06060300</t>
  </si>
  <si>
    <t>RM DE CODO</t>
  </si>
  <si>
    <t>06060301</t>
  </si>
  <si>
    <t>RM DE CODO SIN CONTRASTE</t>
  </si>
  <si>
    <t>06060302</t>
  </si>
  <si>
    <t>RM DE CODO SIN/CON CONTRASTE</t>
  </si>
  <si>
    <t>06060400</t>
  </si>
  <si>
    <t>RM DE MUÑECA</t>
  </si>
  <si>
    <t>06060401</t>
  </si>
  <si>
    <t>RM DE MUÑECA SIN CONTRASTE</t>
  </si>
  <si>
    <t>06060402</t>
  </si>
  <si>
    <t>RM DE MUÑECA SIN/CON CONTRASTE</t>
  </si>
  <si>
    <t>06060500</t>
  </si>
  <si>
    <t>RM DE MANO</t>
  </si>
  <si>
    <t>06060501</t>
  </si>
  <si>
    <t>RM DE MANO SIN CONTRASTE</t>
  </si>
  <si>
    <t>06060502</t>
  </si>
  <si>
    <t>RM DE MANO SIN/CON CONTRASTE</t>
  </si>
  <si>
    <t>06060600</t>
  </si>
  <si>
    <t>RM DE MUÑECA Y MANO</t>
  </si>
  <si>
    <t>06060601</t>
  </si>
  <si>
    <t>RM DE MUÑECA Y MANO SIN CONTRASTE</t>
  </si>
  <si>
    <t>06060602</t>
  </si>
  <si>
    <t>RM DE MUÑECA Y MANO SIN/CON CONTRASTE</t>
  </si>
  <si>
    <t>06060700</t>
  </si>
  <si>
    <t>RM PELVIS  OSEA MUSCULOESQUELÉTICA</t>
  </si>
  <si>
    <t>06060701</t>
  </si>
  <si>
    <t>RM PELVIS ÓSEA MUSCULOESQUELÉTICA SIN CONTRASTE</t>
  </si>
  <si>
    <t>06060702</t>
  </si>
  <si>
    <t>RM PELVIS ÓSEA MUSCULOESQUELÉTICA SIN/CON CONTRASTE</t>
  </si>
  <si>
    <t>06050500</t>
  </si>
  <si>
    <t>RM DE SACRO/SACROILÍACAS</t>
  </si>
  <si>
    <t>06050501</t>
  </si>
  <si>
    <t xml:space="preserve">RM DE SACRO / SACROILÍACAS SIN CONTRASTE </t>
  </si>
  <si>
    <t>06050502</t>
  </si>
  <si>
    <t>RM DE SACRO / SACROILÍACAS SIN/CON CONTRASTE</t>
  </si>
  <si>
    <t>06060800</t>
  </si>
  <si>
    <t>RM DE CADERAS</t>
  </si>
  <si>
    <t>06060801</t>
  </si>
  <si>
    <t>RM DE CADERAS UNI O BILATERAL SIN CONTRASTE</t>
  </si>
  <si>
    <t>06060802</t>
  </si>
  <si>
    <t>RM DE CADERAS UNI O BILATERAL SIN/CON CONTRASTE</t>
  </si>
  <si>
    <t>06060900</t>
  </si>
  <si>
    <t>RM DE RODILLA</t>
  </si>
  <si>
    <t>06060901</t>
  </si>
  <si>
    <t>RM DE RODILLA SIN CONTRASTE</t>
  </si>
  <si>
    <t>06060902</t>
  </si>
  <si>
    <t>RM DE RODILLA SIN/CON CONTRASTE</t>
  </si>
  <si>
    <t>06061000</t>
  </si>
  <si>
    <t>RM DE TOBILLO</t>
  </si>
  <si>
    <t>06061001</t>
  </si>
  <si>
    <t>RM DE TOBILLO SIN CONTRASTE</t>
  </si>
  <si>
    <t>06061002</t>
  </si>
  <si>
    <t>RM DE TOBILLO SIN/CON CONTRASTE</t>
  </si>
  <si>
    <t>06061100</t>
  </si>
  <si>
    <t>RM DE PIE</t>
  </si>
  <si>
    <t>06061101</t>
  </si>
  <si>
    <t>RM DE PIE SIN CONTRASTE</t>
  </si>
  <si>
    <t>06061102</t>
  </si>
  <si>
    <t>RM DE PIE SIN/CON CONTRASTE</t>
  </si>
  <si>
    <t>06061200</t>
  </si>
  <si>
    <t>RM DE TOBILLO Y PIE</t>
  </si>
  <si>
    <t>06061201</t>
  </si>
  <si>
    <t>RM DE TOBILLO Y PIE SIN CONTRASTE</t>
  </si>
  <si>
    <t>06061202</t>
  </si>
  <si>
    <t>RM DE TOBILLO Y PIE SIN/CON CONTRASTE</t>
  </si>
  <si>
    <t>06061400</t>
  </si>
  <si>
    <t>RM ARTROGRAFÍA DIRECTA</t>
  </si>
  <si>
    <t>06061500</t>
  </si>
  <si>
    <t>RM TORAX/ABDOMEN MUSCULOESQUELÉTICO</t>
  </si>
  <si>
    <t>06061501</t>
  </si>
  <si>
    <t>RM TORAX/ABDOMEN MUSCULOESQUELÉTICO SIN CONTRASTE</t>
  </si>
  <si>
    <t>06061502</t>
  </si>
  <si>
    <t>RM TORAX/ABDOMEN MUSCULOESQUELÉTICO SIN/CON CONTRASTE</t>
  </si>
  <si>
    <t>06061600</t>
  </si>
  <si>
    <t>RM NAVEGADOR ORTOPEDIA</t>
  </si>
  <si>
    <t>06061601</t>
  </si>
  <si>
    <t>RM TUMOR MUSCULOESQUELÉTICO</t>
  </si>
  <si>
    <t xml:space="preserve">RM ANGIO </t>
  </si>
  <si>
    <t>06070100</t>
  </si>
  <si>
    <t>RM ANGIO DE TÓRAX</t>
  </si>
  <si>
    <t>06070101</t>
  </si>
  <si>
    <t>RM ANGIO DE TÓRAX SIN CONTRASTE</t>
  </si>
  <si>
    <t>06070102</t>
  </si>
  <si>
    <t>RM ANGIO DE TÓRAX SIN/CON CONTRASTE</t>
  </si>
  <si>
    <t>06070103</t>
  </si>
  <si>
    <t>RM ANGIO DESFILADERO TORÁCICO SIN/CON CONTRASTE</t>
  </si>
  <si>
    <t>06070200</t>
  </si>
  <si>
    <t>RM ANGIO DE ABDOMEN Y PELVIS</t>
  </si>
  <si>
    <t>06070201</t>
  </si>
  <si>
    <t>RM ANGIO DE ABDOMEN</t>
  </si>
  <si>
    <t>06070202</t>
  </si>
  <si>
    <t>RM ANGIO DE AORTA ABDOMINAL E ILÍACAS</t>
  </si>
  <si>
    <t>06070203</t>
  </si>
  <si>
    <t>RM ANGIO DE AORTA COMPLETA  (SEGMENTO ÚNICO)</t>
  </si>
  <si>
    <t>06070204</t>
  </si>
  <si>
    <t>RM ANGIO DE AORTA ABDOMINAL Y MMII (MOVIMIENTO MESA)</t>
  </si>
  <si>
    <t>06070205</t>
  </si>
  <si>
    <t>RM ANGIO VENOSA ABDOMINAL Y MMII (MOVIMIENTO MESA)</t>
  </si>
  <si>
    <t>06070206</t>
  </si>
  <si>
    <t>RM ANGIO DE ARTERIAS RENALES</t>
  </si>
  <si>
    <t>06070207</t>
  </si>
  <si>
    <t>RM ANGIO VENOSA ABDOMINAL</t>
  </si>
  <si>
    <t>06070300</t>
  </si>
  <si>
    <t>RM ANGIOGRAFÍA CEREBRAL</t>
  </si>
  <si>
    <t>06070301</t>
  </si>
  <si>
    <t>RM ANGIOGRAFÍA CEREBRAL SIN CONTRASTE</t>
  </si>
  <si>
    <t>06070302</t>
  </si>
  <si>
    <t>RM ANGIOGRAFÍA CEREBRAL CON CONTRASTE</t>
  </si>
  <si>
    <t>06070303</t>
  </si>
  <si>
    <t>RM PARED DE VASO CEREBRAL</t>
  </si>
  <si>
    <t>06070400</t>
  </si>
  <si>
    <t>RM ANGIOGRAFÍA DE TSA</t>
  </si>
  <si>
    <t>06070401</t>
  </si>
  <si>
    <t>RM ANGIOGRAFÍA DE TRONCOS SUPRAAÓRTICOS SIN CONTRASTE</t>
  </si>
  <si>
    <t>06070402</t>
  </si>
  <si>
    <t>RM ANGIOGRAFÍA DE TRONCOS SUPRAAÓRTICOS CON CONTRASTE</t>
  </si>
  <si>
    <t>06070403</t>
  </si>
  <si>
    <t>RM PARED DE VASO TSA</t>
  </si>
  <si>
    <t>06070501</t>
  </si>
  <si>
    <t>RM ANGIOGRAFÍA CEREBRAL Y DE TRONCOS SUPRAAÓRTICOS</t>
  </si>
  <si>
    <t>06070601</t>
  </si>
  <si>
    <t>RM ANGIO VENOSA CEREBRAL</t>
  </si>
  <si>
    <t>06070701</t>
  </si>
  <si>
    <t>RM ANGIO MAV VASCULAR</t>
  </si>
  <si>
    <t>06070801</t>
  </si>
  <si>
    <t>RM ANGIO MEDULAR</t>
  </si>
  <si>
    <t>06070901</t>
  </si>
  <si>
    <t>RM ANGIO TUMORAL complementaria</t>
  </si>
  <si>
    <t>06071001</t>
  </si>
  <si>
    <t>RM LINFOGRAFÍA</t>
  </si>
  <si>
    <t>TÉCNICAS RM COMPLEMENTARIAS</t>
  </si>
  <si>
    <t>06090101</t>
  </si>
  <si>
    <t>RM ESPECTROSCOPIA OTRAS REGIONES</t>
  </si>
  <si>
    <t>RM ESPECTROSCOPIA</t>
  </si>
  <si>
    <t>06090201</t>
  </si>
  <si>
    <t>RM ABLACIÓN CON US GUIADO POR RM</t>
  </si>
  <si>
    <t>06050901</t>
  </si>
  <si>
    <t>RM TENSOR DE DIFUSIÓN.</t>
  </si>
  <si>
    <t>06050902</t>
  </si>
  <si>
    <t>DTI MEDULAR</t>
  </si>
  <si>
    <t>06050903</t>
  </si>
  <si>
    <t>DTI PERIFÉRICO</t>
  </si>
  <si>
    <t>06050904</t>
  </si>
  <si>
    <t>DTI PLEXO BRAQUIAL</t>
  </si>
  <si>
    <t>06061701</t>
  </si>
  <si>
    <t>DTI MÚSCULO</t>
  </si>
  <si>
    <t>06090401</t>
  </si>
  <si>
    <t>RM TERAPIA POR ULTRASONIDOS</t>
  </si>
  <si>
    <t>06090301</t>
  </si>
  <si>
    <t>RM ABLACION CON LASER GUIADO POR RM</t>
  </si>
  <si>
    <t>RM CON SEDACIÓN/ANESTESIA (Tiempos añadidos a la exploración correspondiente)</t>
  </si>
  <si>
    <t>06090501</t>
  </si>
  <si>
    <t>RM CON SEDACIÓN/ANESTESIA</t>
  </si>
  <si>
    <t>06090500</t>
  </si>
  <si>
    <t>RM EN QUIRÓFANO</t>
  </si>
  <si>
    <t>ESTUDIOS ESPECIFICOS DE  PEDIATRÍA</t>
  </si>
  <si>
    <t>COD 2025</t>
  </si>
  <si>
    <t>RADIOLOGÍA SIMPLE ESPECÍFICA DE PEDIATRÍA</t>
  </si>
  <si>
    <t>01080101</t>
  </si>
  <si>
    <t>TÓRAX-ABDOMEN NEONATO-LACTANTE</t>
  </si>
  <si>
    <t>01080201</t>
  </si>
  <si>
    <t>RADIOGRAFÍA LAT DE CAVUM</t>
  </si>
  <si>
    <t>01080301</t>
  </si>
  <si>
    <t>EDAD ÓSEA MENORES DE DOS AÑOS</t>
  </si>
  <si>
    <t>01080401</t>
  </si>
  <si>
    <t>EDAD ÓSEA MAYORES DE DOS AÑOS</t>
  </si>
  <si>
    <t>01080501</t>
  </si>
  <si>
    <t>SERIE ÓSEA NIÑO PROTOCOLO MT</t>
  </si>
  <si>
    <t>01080601</t>
  </si>
  <si>
    <t>SERIE ÓSEA NIÑO PROTOCOLO MF</t>
  </si>
  <si>
    <t>ESTUDIOS DIGESTIVOS ESPECIFICOS DE PEDIATRÍA</t>
  </si>
  <si>
    <t>03080101</t>
  </si>
  <si>
    <t>ESTUDIO MALFORMACIÓN ANORRECTAL</t>
  </si>
  <si>
    <t>ESTUDIOS URO-GINECOLÓGICOS DE PEDIATRÍA</t>
  </si>
  <si>
    <t>03080201</t>
  </si>
  <si>
    <t>CUMS (CISTOURETROGRAFÍA MICCIONAL SERIADA)</t>
  </si>
  <si>
    <t>ESTUDIOS ECOGRÁFICOS DE PEDIATRÍA</t>
  </si>
  <si>
    <t>04080101</t>
  </si>
  <si>
    <t>ECOGRAFÍA MALFORMACIÓN ANO-RECTAL</t>
  </si>
  <si>
    <t>04080201</t>
  </si>
  <si>
    <t>ECOCISTOURETROGRAFÍA CON CONTRASTE</t>
  </si>
  <si>
    <t>04080301</t>
  </si>
  <si>
    <t>ECOGRAFÍA DE CADERA NEONATAL</t>
  </si>
  <si>
    <t>04080401</t>
  </si>
  <si>
    <t xml:space="preserve">ECOGRAFÍA TRASFONTANELAR  </t>
  </si>
  <si>
    <t>04080501</t>
  </si>
  <si>
    <t>ECOGRAFÍA CANAL VERTEBRAL</t>
  </si>
  <si>
    <t>04080601</t>
  </si>
  <si>
    <t>ECOGRAFIA PARA ESTUDIO DE REFLUJO GE</t>
  </si>
  <si>
    <t>INTERVENCIONISMO TERAPEUTICO DE PEDIATRÍA</t>
  </si>
  <si>
    <t>07080100</t>
  </si>
  <si>
    <t>DESINVAGINACIÓN GUIADA POR IMAGEN</t>
  </si>
  <si>
    <t>07080101</t>
  </si>
  <si>
    <t>DESINVAGINACIÓN CON SUERO</t>
  </si>
  <si>
    <t>07080102</t>
  </si>
  <si>
    <t>DESINVAGINACIÓN CON AIRE</t>
  </si>
  <si>
    <t>07080201</t>
  </si>
  <si>
    <t>ENEMA TERAPÉUTICO CON CONTRASTE HIDROSOLUBLE (MECONIO-FQ)</t>
  </si>
  <si>
    <t>INTERVENCIONISMO NO VASCULAR</t>
  </si>
  <si>
    <t>Pediatría: factor de corrección TOS Y TM x 1,2; URA y URV x 1,2</t>
  </si>
  <si>
    <t>PUNCIÓN ASPIRACIÓN CON AGUJA FINA</t>
  </si>
  <si>
    <t>07090100</t>
  </si>
  <si>
    <t>PAAF GUIADA POR IMAGEN</t>
  </si>
  <si>
    <t>07090101</t>
  </si>
  <si>
    <t xml:space="preserve">PAAF SUPERFICIAL GUIADA POR ECOGRAFÍA </t>
  </si>
  <si>
    <t>07090102</t>
  </si>
  <si>
    <t xml:space="preserve">PAAF PROFUNDA GUIADA POR ECOGRAFÍA </t>
  </si>
  <si>
    <t>07090103</t>
  </si>
  <si>
    <t>PAAF GUIADA POR TC</t>
  </si>
  <si>
    <t>07090104</t>
  </si>
  <si>
    <t>PAAF GUIADA POR RM</t>
  </si>
  <si>
    <t>07090105</t>
  </si>
  <si>
    <t>PAAF GUIADA POR FLUOROSCOPIA</t>
  </si>
  <si>
    <t>07090106</t>
  </si>
  <si>
    <t>BIOPSIA CON AGUJA GRUESA</t>
  </si>
  <si>
    <t>07090200</t>
  </si>
  <si>
    <t>BAG GUIADA POR IMAGEN</t>
  </si>
  <si>
    <t>07090201</t>
  </si>
  <si>
    <t xml:space="preserve">BAG SUPERFICIAL GUIADA POR ECOGRAFÍA </t>
  </si>
  <si>
    <t>07090202</t>
  </si>
  <si>
    <t xml:space="preserve">BAG PROFUNDA GUIADA GUIADA POR ECOGRAFÍA </t>
  </si>
  <si>
    <t>07090203</t>
  </si>
  <si>
    <t>BAG GUIADA POR TC</t>
  </si>
  <si>
    <t>07090204</t>
  </si>
  <si>
    <t>BAG GUIADA POR RM</t>
  </si>
  <si>
    <t>07090206</t>
  </si>
  <si>
    <t>07060101</t>
  </si>
  <si>
    <t>BIOPSIA ÓSEA GUIADA POR TC</t>
  </si>
  <si>
    <t>07030101</t>
  </si>
  <si>
    <t>BIOPSIA PROSTÁTICA TRANSRRECTAL</t>
  </si>
  <si>
    <t>DRENAJE</t>
  </si>
  <si>
    <t>07090301</t>
  </si>
  <si>
    <t>ASPIRACION / DRENAJE  ABSCESOS, COLENCIONES Y CAVIDADES</t>
  </si>
  <si>
    <t>07090302</t>
  </si>
  <si>
    <t>CATETERiZACIÓN DE ABSCESOS, COLECCIONES Y CAVIDADES</t>
  </si>
  <si>
    <t>07090303</t>
  </si>
  <si>
    <t>CATETERIZACON TUNELIZADA ABSCESOS, COLECCIONES Y CAVIDADES.</t>
  </si>
  <si>
    <t>07090401</t>
  </si>
  <si>
    <t xml:space="preserve">RECAMBIO, RETIRADA O DESOBSTRUCCIÓN DE CATÉTERES DE DRENAJE </t>
  </si>
  <si>
    <t>07030300</t>
  </si>
  <si>
    <t>NEFROSTOMÍA PERCUTÁNEA UNILATERAL</t>
  </si>
  <si>
    <t>07030301</t>
  </si>
  <si>
    <t xml:space="preserve">NEFROSTOMÍA PERCUTÁNEA POR ECOGRAFÍA </t>
  </si>
  <si>
    <t>07030302</t>
  </si>
  <si>
    <t xml:space="preserve">NEFROSTOMÍA PERCUTÁNEA POR TC </t>
  </si>
  <si>
    <t>07030303</t>
  </si>
  <si>
    <t>NEFROSTOMÍA PERCUTÁNEA BILATERAL POR ECOGRAFÍA</t>
  </si>
  <si>
    <t>07030401</t>
  </si>
  <si>
    <t>COLECISTOSTOMÍA PERCUTÁNEA</t>
  </si>
  <si>
    <t>MARCAJE DE LESIONES</t>
  </si>
  <si>
    <t>07090500</t>
  </si>
  <si>
    <t>MARCAJE DE LESIONES POR IMAGEN</t>
  </si>
  <si>
    <t>07090501</t>
  </si>
  <si>
    <t>MARCAJE LESIONES SUPERFICIALES POR ECOGRAFÍA</t>
  </si>
  <si>
    <t>07090502</t>
  </si>
  <si>
    <t>MARCAJE LESIONES PROFUNDAS GUIADA POR ECOGRAFÍA</t>
  </si>
  <si>
    <t>07090503</t>
  </si>
  <si>
    <t>MARCAJE LESIONES PROFUNDAS GUIADA POR TC</t>
  </si>
  <si>
    <t>07010501</t>
  </si>
  <si>
    <t>COLOCACIÓN DE ARPÓN EN PULMÓN GUIADO POR TC</t>
  </si>
  <si>
    <t>07010502</t>
  </si>
  <si>
    <t>COLOCACIÓN DE SEMILLA RADIOACTIVA EN PULMÓN GUIADA POR TC</t>
  </si>
  <si>
    <t>INTERVENCIONISMO MUSCULOESQUELÉTICO</t>
  </si>
  <si>
    <t>07060200</t>
  </si>
  <si>
    <t>ANALGÉSICA-ANTINFLAMATORIA.</t>
  </si>
  <si>
    <t>07060201</t>
  </si>
  <si>
    <t>INFILTRACIÓN MUSCULOESQUELÉTICA GUIADA POR ECOGRAFÍA</t>
  </si>
  <si>
    <t>07060202</t>
  </si>
  <si>
    <t>INFILTRACIÓN MUSCULOESQUELÉTICA GUIADA POR TC</t>
  </si>
  <si>
    <t>07060301</t>
  </si>
  <si>
    <t>LAVADO DE CALCIFICACIONES CON ECOGRAFIA</t>
  </si>
  <si>
    <t>07060401</t>
  </si>
  <si>
    <t>INYECCIÓN TERAPEUTICA INTRAÓSEA</t>
  </si>
  <si>
    <t>07061501</t>
  </si>
  <si>
    <t>EXTRACCIÓN CUERPOS EXTRAÑOS CON ECOGRAFIA</t>
  </si>
  <si>
    <t>07060601</t>
  </si>
  <si>
    <t>TRATAMIENTO DEL TUNEL DEL CARPO</t>
  </si>
  <si>
    <t>07060701</t>
  </si>
  <si>
    <t>TRATAMIENTO DEL DEDO EN RESORTE</t>
  </si>
  <si>
    <t>07060801</t>
  </si>
  <si>
    <t>TRATAMIENTO PERCUTÄNEO DE LA ENFERMEDAD DE DUPUYTREN</t>
  </si>
  <si>
    <t>07060901</t>
  </si>
  <si>
    <t>FASCIOTOMIA PERCUTÁNEA POR ECOGRAFIA</t>
  </si>
  <si>
    <t>07061001</t>
  </si>
  <si>
    <t>PUNCIÓN SECA CON ECOGRAFIA</t>
  </si>
  <si>
    <t>07061101</t>
  </si>
  <si>
    <t>HIDRODISECCION TERAPEUTICA ECOGUIADA</t>
  </si>
  <si>
    <t>07061201</t>
  </si>
  <si>
    <t>SINOVIORTESIS ECOGUIADA</t>
  </si>
  <si>
    <t>07061301</t>
  </si>
  <si>
    <t>BLOQUEO NERVIO PERIFÉRICO</t>
  </si>
  <si>
    <t>07061400</t>
  </si>
  <si>
    <t>INYECCION INTRAARTICULAR DE CONTRASTE</t>
  </si>
  <si>
    <t>07061401</t>
  </si>
  <si>
    <t>INYECCION INTRAARTICULAR DE CONTRASTE POR ECOGAFÍA</t>
  </si>
  <si>
    <t>07061402</t>
  </si>
  <si>
    <t>INYECCION INTRAARTICULAR DE CONTRASTE POR TC</t>
  </si>
  <si>
    <t>07061403</t>
  </si>
  <si>
    <t>INYECCION INTRAARTICULAR DE CONTRASTE POR ESCOPIA</t>
  </si>
  <si>
    <t>TRATAMIENTOS POR TERMOABLACIÓN</t>
  </si>
  <si>
    <t>07030500</t>
  </si>
  <si>
    <r>
      <t xml:space="preserve">TRATAMIENTO POR </t>
    </r>
    <r>
      <rPr>
        <sz val="14"/>
        <color rgb="FF000000"/>
        <rFont val="Arial"/>
        <family val="2"/>
      </rPr>
      <t>ABLACIÓN HÍGADO</t>
    </r>
  </si>
  <si>
    <t>07030501</t>
  </si>
  <si>
    <t>TRATAMIENTO HÍGADO POR RADIOFRECUENCIA</t>
  </si>
  <si>
    <t>07030502</t>
  </si>
  <si>
    <t>TRATAMIENTO HÍGADO POR MICROONDAS</t>
  </si>
  <si>
    <t>07030503</t>
  </si>
  <si>
    <t>TRATAMIENTO HÍGADO POR CRIOABLACIÓN</t>
  </si>
  <si>
    <t>07030504</t>
  </si>
  <si>
    <t>TRATAMIENTO HÍGADO POR LÁSER</t>
  </si>
  <si>
    <t>07030505</t>
  </si>
  <si>
    <t>TRATAMIENTO HÍGADO POR ELECTROPORACIÓN</t>
  </si>
  <si>
    <t>07030600</t>
  </si>
  <si>
    <r>
      <t>TRATAMIENTO POR</t>
    </r>
    <r>
      <rPr>
        <sz val="14"/>
        <color rgb="FFFF0000"/>
        <rFont val="Arial"/>
        <family val="2"/>
      </rPr>
      <t xml:space="preserve"> </t>
    </r>
    <r>
      <rPr>
        <sz val="14"/>
        <color rgb="FF000000"/>
        <rFont val="Arial"/>
        <family val="2"/>
      </rPr>
      <t>ABLACIÓN RIÑÓN</t>
    </r>
  </si>
  <si>
    <t>07030601</t>
  </si>
  <si>
    <t>TRATAMIENTO RIÑÓN POR RADIOFRECUENCIA</t>
  </si>
  <si>
    <t>07030602</t>
  </si>
  <si>
    <t>TRATAMIENTO RIÑÓN POR MICROONDAS</t>
  </si>
  <si>
    <t>07030603</t>
  </si>
  <si>
    <t>TRATAMIENTO RIÑÓN POR CRIOABLACIÓN</t>
  </si>
  <si>
    <t>07030604</t>
  </si>
  <si>
    <t>TRATAMIENTO RIÑÓN POR LÁSER</t>
  </si>
  <si>
    <t>07030605</t>
  </si>
  <si>
    <t>TRATAMIENTO RIÑON POR ELECTROPORACIÓN</t>
  </si>
  <si>
    <t>07010100</t>
  </si>
  <si>
    <r>
      <t xml:space="preserve">TRATAMIENTO POR </t>
    </r>
    <r>
      <rPr>
        <sz val="14"/>
        <color indexed="8"/>
        <rFont val="Arial"/>
        <family val="2"/>
      </rPr>
      <t>ABLACIÓN PULMÓN</t>
    </r>
  </si>
  <si>
    <t>07010101</t>
  </si>
  <si>
    <t>TRATAMIENTO PULMÓN POR RADIOFRECUENCIA</t>
  </si>
  <si>
    <t>07010102</t>
  </si>
  <si>
    <t>TRATAMIENTO PULMÓN POR MICROONDAS</t>
  </si>
  <si>
    <t>07010103</t>
  </si>
  <si>
    <t>TRATAMIENTO PULMÓN POR CRIOABLACIÓN</t>
  </si>
  <si>
    <t>07010104</t>
  </si>
  <si>
    <t>TRATAMIENTO PULMÓN POR LÁSER</t>
  </si>
  <si>
    <t>07010105</t>
  </si>
  <si>
    <t>TRATAMIENTO PULMÓN POR ELECTROPORACIÓN</t>
  </si>
  <si>
    <t>07060500</t>
  </si>
  <si>
    <r>
      <t xml:space="preserve">TRATAMIENTO POR </t>
    </r>
    <r>
      <rPr>
        <sz val="14"/>
        <color rgb="FF000000"/>
        <rFont val="Arial"/>
        <family val="2"/>
      </rPr>
      <t>ABLACIÓN HUESO</t>
    </r>
  </si>
  <si>
    <t>07060501</t>
  </si>
  <si>
    <t>TRATAMIENTO HUESO POR RADIOFRECUENCIA</t>
  </si>
  <si>
    <t>07060502</t>
  </si>
  <si>
    <t>TRATAMIENTO HUESO POR MICROONDAS</t>
  </si>
  <si>
    <t>07060503</t>
  </si>
  <si>
    <t>TRATAMIENTO HUESO POR CRIOABLACIÓN</t>
  </si>
  <si>
    <t>07060504</t>
  </si>
  <si>
    <t>TRATAMIENTO HUESO POR LÁSER</t>
  </si>
  <si>
    <t>07060505</t>
  </si>
  <si>
    <t>TRATAMIENTO HUESO POR ELECTROPORACIÓN</t>
  </si>
  <si>
    <t>07040100</t>
  </si>
  <si>
    <r>
      <t xml:space="preserve">TRATAMIENTO POR </t>
    </r>
    <r>
      <rPr>
        <sz val="14"/>
        <color indexed="8"/>
        <rFont val="Arial"/>
        <family val="2"/>
      </rPr>
      <t>ABLACIÓN TIROIDES</t>
    </r>
  </si>
  <si>
    <t>07040101</t>
  </si>
  <si>
    <t>TRATAMIENTO TIROIDES POR RADIOFRECUENCIA</t>
  </si>
  <si>
    <t>07040102</t>
  </si>
  <si>
    <t>TRATAMIENTO TIROIDES POR MICROONDAS</t>
  </si>
  <si>
    <t>07040103</t>
  </si>
  <si>
    <t>TRATAMIENTO TIROIDES POR CRIOABLACIÓN</t>
  </si>
  <si>
    <t>07040104</t>
  </si>
  <si>
    <t>TRATAMIENTO TIROIDES POR LÁSER</t>
  </si>
  <si>
    <t>07040105</t>
  </si>
  <si>
    <t>TRATAMIENTO  TIROIDES POR ELECTROPORACIÓN</t>
  </si>
  <si>
    <t>07090800</t>
  </si>
  <si>
    <r>
      <t xml:space="preserve">TRATAMIENTO POR </t>
    </r>
    <r>
      <rPr>
        <sz val="14"/>
        <color indexed="8"/>
        <rFont val="Arial"/>
        <family val="2"/>
      </rPr>
      <t>ABLACIÓN OTRAS</t>
    </r>
  </si>
  <si>
    <t>07090801</t>
  </si>
  <si>
    <t>TRATAMIENTO OTROS POR RADIOFRECUENCIA</t>
  </si>
  <si>
    <t>07090802</t>
  </si>
  <si>
    <t>TRATAMIENTO OTROS POR MICROONDAS</t>
  </si>
  <si>
    <t>07090803</t>
  </si>
  <si>
    <t>TRATAMIENTO OTROS POR CRIOABLACIÓN</t>
  </si>
  <si>
    <t>07090804</t>
  </si>
  <si>
    <t>TRATAMIENTO OTROS POR LÁSER</t>
  </si>
  <si>
    <t>07090805</t>
  </si>
  <si>
    <t>TRATAMIENTO OTROS POR ELECTROPORACIÓN</t>
  </si>
  <si>
    <t>07050200</t>
  </si>
  <si>
    <t>TRATAMIENTO POR ABLACIÓN COLUMNA</t>
  </si>
  <si>
    <t>07050201</t>
  </si>
  <si>
    <t>TERMOABLACIÓN COLUMNA POR RADIOFRECUENCIA</t>
  </si>
  <si>
    <t>07050202</t>
  </si>
  <si>
    <t>TERMOABLACIÓN COLUMNA POR MICROONDAS</t>
  </si>
  <si>
    <t>07050203</t>
  </si>
  <si>
    <t>TERMOABLACIÓN COLUMNA POR CRIOABLACIÓN</t>
  </si>
  <si>
    <t>07050204</t>
  </si>
  <si>
    <t>TERMOABLACIÓN COLUMNA POR LÁSER</t>
  </si>
  <si>
    <t>OTROS PROCEDIMIENTOS DE INTERVENCIONISMO GENERAL</t>
  </si>
  <si>
    <t>07091000</t>
  </si>
  <si>
    <t>INFILTRACIONES</t>
  </si>
  <si>
    <t>07091001</t>
  </si>
  <si>
    <t>TOXINA BOTULÍNICA</t>
  </si>
  <si>
    <t>07091002</t>
  </si>
  <si>
    <t>NEUROLISIS DE PLEXO CELIACO</t>
  </si>
  <si>
    <t>07091003</t>
  </si>
  <si>
    <t>NEUROLISIS DE PLEXO HIPOGÁSTRICO</t>
  </si>
  <si>
    <t>07091004</t>
  </si>
  <si>
    <t>NEUROLISIS PERIFÉRICA</t>
  </si>
  <si>
    <t>07050100</t>
  </si>
  <si>
    <t>INTERVENCIONISMO EN COLUMNA</t>
  </si>
  <si>
    <t>07050101</t>
  </si>
  <si>
    <t>VERTEBROPLASTIA ÚNICA</t>
  </si>
  <si>
    <t>07050102</t>
  </si>
  <si>
    <t>VERTEBROPLASTIA MÚLTIPLE</t>
  </si>
  <si>
    <t>07050103</t>
  </si>
  <si>
    <t>CIFOPLASTIA ÚNICA</t>
  </si>
  <si>
    <t>07050104</t>
  </si>
  <si>
    <t>CIFOPLASTIA MÚLTIPLE</t>
  </si>
  <si>
    <t>07050108</t>
  </si>
  <si>
    <t>CIFOPLASTIA ÚNICA CON PRÓTESIS</t>
  </si>
  <si>
    <t>07050409</t>
  </si>
  <si>
    <t>CIFOPLASTIA MÚLTIPLE CON PRÓTESIS</t>
  </si>
  <si>
    <t>07050105</t>
  </si>
  <si>
    <t>NUCLEOLISIS CON RF/LÁSER GUIADA CON TAC</t>
  </si>
  <si>
    <t>07050106</t>
  </si>
  <si>
    <t>NUCLEOLISIS CON RF/LÁSER GUIADA CON RADIOSCOPIA</t>
  </si>
  <si>
    <t>07050107</t>
  </si>
  <si>
    <t>QUIMIONUCLEOLISIS</t>
  </si>
  <si>
    <t>07050112</t>
  </si>
  <si>
    <t>DISCOGEL</t>
  </si>
  <si>
    <t>07050109</t>
  </si>
  <si>
    <t>HERNIOTOMIA PERCUTÁNEA</t>
  </si>
  <si>
    <t>07050110</t>
  </si>
  <si>
    <t>PUNCIÓN DE QUISTE INTRARRAQUÍDEO</t>
  </si>
  <si>
    <t>07050111</t>
  </si>
  <si>
    <t>PARCHE HEMÁTICO GUIADO POR IMAGEN</t>
  </si>
  <si>
    <t>07040600</t>
  </si>
  <si>
    <t>INTERVENCIONISMO LACRIMONASAL</t>
  </si>
  <si>
    <t>07040601</t>
  </si>
  <si>
    <t>PRÓTESIS LACRIMONASAL UNILATERAL</t>
  </si>
  <si>
    <t>07040602</t>
  </si>
  <si>
    <t>CRIOPLASTIA  LACRIMONASAL UNILATERAL</t>
  </si>
  <si>
    <t>07040603</t>
  </si>
  <si>
    <t>PRÓTESIS LACRIMONASAL BILATERAL</t>
  </si>
  <si>
    <t>07040604</t>
  </si>
  <si>
    <t>CRIOPLASTIA  LACRIMONASAL BILATERAL</t>
  </si>
  <si>
    <t>07091100</t>
  </si>
  <si>
    <t>INTERVENCIONISMO RADICULAR</t>
  </si>
  <si>
    <t>07091101</t>
  </si>
  <si>
    <t>RIZOLISIS QUÍMICA GUIADA POR TC</t>
  </si>
  <si>
    <t>07091102</t>
  </si>
  <si>
    <t>RIZOLISIS CON RADIOFRECUENCIA GUIADA CON TC</t>
  </si>
  <si>
    <t>07091103</t>
  </si>
  <si>
    <t>RIZOLISIS CON RADIOFRECUENCIA GUIADA CON RADIOSCOPIA</t>
  </si>
  <si>
    <t>07091104</t>
  </si>
  <si>
    <t>SIMPATECTOMÍA PERCUTÁNEA</t>
  </si>
  <si>
    <t>07091105</t>
  </si>
  <si>
    <t>TERAPIA PERIRRADICULAR GUIADA POR TC</t>
  </si>
  <si>
    <t>07050300</t>
  </si>
  <si>
    <t>INFUSIÓN INTRATECAL DE FÁRMACOS GUIADA POR IMAGEN</t>
  </si>
  <si>
    <t>07050301</t>
  </si>
  <si>
    <t>07050302</t>
  </si>
  <si>
    <t>INFUSIÓN INTRATECAL DE CONTRASTE PARA MIELOGRAFÍA</t>
  </si>
  <si>
    <t>07050400</t>
  </si>
  <si>
    <t>BIOPSIA VERTEBRAL GUIADA POR IMAGEN</t>
  </si>
  <si>
    <t>07050401</t>
  </si>
  <si>
    <t>BIOPSIA VERTEBRAL GUIADA POR RADIOSCOPIA</t>
  </si>
  <si>
    <t>07050402</t>
  </si>
  <si>
    <t>BIOPSIA VERTEBRAL GUIADA POR TC</t>
  </si>
  <si>
    <t>PROCEDIMIENTOS DIAGNÓSTICOS UROLÓGICOS</t>
  </si>
  <si>
    <t>07051801</t>
  </si>
  <si>
    <t>PIELOGRAFÍA PERCUTÁNEA</t>
  </si>
  <si>
    <t>07051901</t>
  </si>
  <si>
    <t>PIELOGRAFÍA ASCENDENTE CON CATETERIZACIÓN URETERAL RADIOSCÓPICA</t>
  </si>
  <si>
    <t>DIAGNÓSTICO NO VASCULAR</t>
  </si>
  <si>
    <t>PROCEDIMIENTOS DIAGNÓSTICOS VIA BILIAR</t>
  </si>
  <si>
    <t>07051501</t>
  </si>
  <si>
    <t>COLANGIOGRAFÍA TRANSHEPÁTICA PERCUTÁNEA</t>
  </si>
  <si>
    <t>CEPILLADO Y BIOPSIA ENDOLUMINAL</t>
  </si>
  <si>
    <t>07051700</t>
  </si>
  <si>
    <t>07051701</t>
  </si>
  <si>
    <t>CEPILLADO Y BIOPSIA INTRAVENOSA</t>
  </si>
  <si>
    <t>07051702</t>
  </si>
  <si>
    <t>CEPILLADO Y BIOPSIA ENDOBILIAR</t>
  </si>
  <si>
    <t>07051703</t>
  </si>
  <si>
    <t>CEPILLADO Y BIOPSIA ENDODIGESTIVA</t>
  </si>
  <si>
    <t>07051704</t>
  </si>
  <si>
    <t>CEPILLADO Y BIOPSIA ENDOUROLÓGICA</t>
  </si>
  <si>
    <t>INTERVENCIONISMO TERAPÉUTICO NO VASCULAR CUERPO</t>
  </si>
  <si>
    <t>INTERVENCIONISMO DIGESTIVO</t>
  </si>
  <si>
    <t>07053700</t>
  </si>
  <si>
    <t>DRENAJE / ENDOPRÓTESIS BILIAR</t>
  </si>
  <si>
    <t>07053701</t>
  </si>
  <si>
    <t>DRENAJE BILIAR PERCUTÁNEO EXTERNO</t>
  </si>
  <si>
    <t>07053702</t>
  </si>
  <si>
    <t>DRENAJE BILIAR PERCUTÁNEO INTERNO-EXTERNO</t>
  </si>
  <si>
    <t>07053703</t>
  </si>
  <si>
    <t>DILATACIÓN VIA BILIAR</t>
  </si>
  <si>
    <t>07053704</t>
  </si>
  <si>
    <t>ENDOPRÓTESIS BILIAR</t>
  </si>
  <si>
    <t>07053705</t>
  </si>
  <si>
    <t>BIOPSIA BILIAR</t>
  </si>
  <si>
    <t>07053706</t>
  </si>
  <si>
    <t>COLANGIO ENDOSCOPICA BILIAR PERCUTANEA</t>
  </si>
  <si>
    <t>OTROS INTERVENCIONISMOS DIGESTIVOS</t>
  </si>
  <si>
    <t>07053801</t>
  </si>
  <si>
    <t>TRATAMIENTO PERCUTÁNEO DE LA LITIASIS BILIAR</t>
  </si>
  <si>
    <t>07053901</t>
  </si>
  <si>
    <t>DILATACIÓN PERCUTÁNEA DEL CONDUCTO PANCREÁTICO</t>
  </si>
  <si>
    <t>07054001</t>
  </si>
  <si>
    <t>COLECISTOLITOTOMÍA PERCUTÁNEA</t>
  </si>
  <si>
    <t>07054101</t>
  </si>
  <si>
    <t>GASTROSTOMÍA Y GASTROYEYUNOSTOMÍA PERCUTÁNEA</t>
  </si>
  <si>
    <t>07054201</t>
  </si>
  <si>
    <t>ILEOSTOMÍA Y COLOSTOMÍA PERCUTÁNEAS</t>
  </si>
  <si>
    <t>07054301</t>
  </si>
  <si>
    <t>DILATACIÓN  DE ESTENOSIS EN TUBO DIGESTIVO</t>
  </si>
  <si>
    <t>07054401</t>
  </si>
  <si>
    <t>ENDOPRÓTESIS TUBO DIGESTIVO</t>
  </si>
  <si>
    <t>07054501</t>
  </si>
  <si>
    <t>SONDA DE ALIMENTACION ENTERAL</t>
  </si>
  <si>
    <t>07054701</t>
  </si>
  <si>
    <t>COLOCACIÓN PERCUTÁNEA DE PRÓTESIS EN CONDUCTO PANCREÁTICO</t>
  </si>
  <si>
    <t>07054801</t>
  </si>
  <si>
    <t>CUERPO EXTRAÑO EN VIA BILIAR O TUBO DIGESTIVO</t>
  </si>
  <si>
    <t>07054901</t>
  </si>
  <si>
    <t>TRATAMIENTO PERCUTÁNEO DE FÍSTULAS DIGESTIVAS</t>
  </si>
  <si>
    <t>INTERVENCIONISMO UROLOGÍA Y GINECOLOGÍA</t>
  </si>
  <si>
    <t>07055001</t>
  </si>
  <si>
    <t>CATETERIZACIÓN RETRÓGRADA URETERAL RADIOSCÓPICA</t>
  </si>
  <si>
    <t>07055101</t>
  </si>
  <si>
    <t>ENDOPRÓTESIS URETERAL Y URETRAL</t>
  </si>
  <si>
    <t>07055201</t>
  </si>
  <si>
    <t>CISTOSTOMÍA PERCUTÁNEA</t>
  </si>
  <si>
    <t>07055301</t>
  </si>
  <si>
    <t>DILATACIÓN PERCUTÁNEA DE ESTENOSIS URETERALES</t>
  </si>
  <si>
    <t>07055401</t>
  </si>
  <si>
    <t>TRATAMIENTO PERCUTÁNEO DE LA LITIASIS RENOURETERAL</t>
  </si>
  <si>
    <t>07055501</t>
  </si>
  <si>
    <t>CATÉTER URETERAL</t>
  </si>
  <si>
    <t>07055601</t>
  </si>
  <si>
    <t>RECANALIZACIÓN TUBÁRICA</t>
  </si>
  <si>
    <t>07055701</t>
  </si>
  <si>
    <t>OCLUSIÓN URETERAL</t>
  </si>
  <si>
    <t>07055801</t>
  </si>
  <si>
    <t>DILATACIÓN DE ESTENOSIS URETRALES</t>
  </si>
  <si>
    <t>07055901</t>
  </si>
  <si>
    <t>OCLUSIÓN DE TROMPAS DE FALOPIO</t>
  </si>
  <si>
    <t>07056001</t>
  </si>
  <si>
    <t>CUERPO EXTRAÑO UROLÓGICO</t>
  </si>
  <si>
    <t>07056101</t>
  </si>
  <si>
    <t>TRATAMIENTO PERCUTÁNEO DE FÍSTULAS URINARIAS</t>
  </si>
  <si>
    <t>INTERVENCIONISMO EN TÓRAX</t>
  </si>
  <si>
    <t>07016201</t>
  </si>
  <si>
    <t>COLOCACIÓN DE PRÓTESIS EN VIAS RESPIRATORIAS</t>
  </si>
  <si>
    <t>07016301</t>
  </si>
  <si>
    <t>PLEURODESIS CON CONTROL DE TAC</t>
  </si>
  <si>
    <t>OTROS INTERVENCIONISMOS</t>
  </si>
  <si>
    <t>07096400</t>
  </si>
  <si>
    <t>DRENAJE DE HEMATOMAS CON FIBRINOLISIS</t>
  </si>
  <si>
    <t>07096401</t>
  </si>
  <si>
    <t>DRENAJE DE HEMATOMAS CON FIBRINOLISIS CON ECO</t>
  </si>
  <si>
    <t>07096402</t>
  </si>
  <si>
    <t>DRENAJE DE HEMATOMAS CON FIBRINOLISIS CON TC</t>
  </si>
  <si>
    <t>07096501</t>
  </si>
  <si>
    <t>CONTROL PROCEDIMIENTO INTERVENCIONISTA</t>
  </si>
  <si>
    <t>INTERV. VASCULAR CUERPO Y PERIFÉRICO.</t>
  </si>
  <si>
    <t>LINK CONSENTIMIENTO</t>
  </si>
  <si>
    <t>DIAGNOSTICO VASCULAR CUERPO Y EXTREMIDADES</t>
  </si>
  <si>
    <t>ARTERIOGRAFÍA DIAGNÓSTICA, NO SELECTIVA</t>
  </si>
  <si>
    <t>09070100</t>
  </si>
  <si>
    <t>ARTERIOGRAFÍA DIAGNÓSTICA NO SELECTIVA</t>
  </si>
  <si>
    <t>09070101</t>
  </si>
  <si>
    <t>ARTERIOGRAFÍA DE MIEMBROS INFERIORES BILATERAL</t>
  </si>
  <si>
    <t>09070102</t>
  </si>
  <si>
    <t>ARTERIOGRAFÍA DE MIEMBROS INFERIORES UNILATERAL</t>
  </si>
  <si>
    <t>09070103</t>
  </si>
  <si>
    <t>ARTERIOGRAFÍA DE MIEMBROS SUPERIORES BILATERAL</t>
  </si>
  <si>
    <t>09070104</t>
  </si>
  <si>
    <t>ARTERIOGRAFÍA DE MIEMBROS SUPERIORES UNILATERAL</t>
  </si>
  <si>
    <t>09070105</t>
  </si>
  <si>
    <t>AORTOGRAFÍA ABDOMINAL</t>
  </si>
  <si>
    <t>09070106</t>
  </si>
  <si>
    <t>AORTOGRAFÍA TORÁCICA</t>
  </si>
  <si>
    <t>09070107</t>
  </si>
  <si>
    <t>ARTERIOGRAFÍA PULMONAR</t>
  </si>
  <si>
    <t>ARTERIOGRAFÍA DIAGNÓSTICA SELECTIVA Y/O SUPRASELECTIVA</t>
  </si>
  <si>
    <t>09070200</t>
  </si>
  <si>
    <t>ARTERIOGRAFÍA DIAGNÓSTICA SELECTIVA</t>
  </si>
  <si>
    <t>09070201</t>
  </si>
  <si>
    <t>ARTERIOGRAFÍA RENAL</t>
  </si>
  <si>
    <t>09070202</t>
  </si>
  <si>
    <t>ARTERIOGRAFÍA PÉLVICA</t>
  </si>
  <si>
    <t>09070203</t>
  </si>
  <si>
    <t>ARTERIOGRAFÍA BRONQUIAL</t>
  </si>
  <si>
    <t>09070204</t>
  </si>
  <si>
    <t>ARTERIOGRAFÍA PULMONAR SELECTIVA</t>
  </si>
  <si>
    <t>09070205</t>
  </si>
  <si>
    <t>ARTERIOGRAFÍA VISCERAL DIGESTIVA</t>
  </si>
  <si>
    <t>09070206</t>
  </si>
  <si>
    <t>ARTERIOGRAFÍA INTERCOSTAL</t>
  </si>
  <si>
    <t>09070207</t>
  </si>
  <si>
    <t>ARTERIOGRAFÍA DE LA MAMARIA INTERNA</t>
  </si>
  <si>
    <t>09070208</t>
  </si>
  <si>
    <t>OTRAS ARTERIOGRAFÍAS SELECTIVAS</t>
  </si>
  <si>
    <t xml:space="preserve">FLEBOGRAFÍA DIAGNÓSTICA NO SELECTIVA </t>
  </si>
  <si>
    <t>09070300</t>
  </si>
  <si>
    <t>FLEBOGRAFÍA DIAGNÓSTICA NO SELECTIVA</t>
  </si>
  <si>
    <t>09070301</t>
  </si>
  <si>
    <t>FLEBOGRAFÍA DE MIEMBROS INFERIORES BILATERAL</t>
  </si>
  <si>
    <t>09070302</t>
  </si>
  <si>
    <t>FLEBOGRAFÍA DE MIEMBRO INFERIOR UNILATERAL</t>
  </si>
  <si>
    <t>09070303</t>
  </si>
  <si>
    <t>FLEBOGRAFÍA DE MIEMBROS SUPERIORES BILATERAL</t>
  </si>
  <si>
    <t>09070304</t>
  </si>
  <si>
    <t>FLEBOGRAFÍA DE MIEMBRO SUPERIOR UNILATERAL</t>
  </si>
  <si>
    <t>09070305</t>
  </si>
  <si>
    <t>ILIOCAVOGRAFÍA</t>
  </si>
  <si>
    <t>09070306</t>
  </si>
  <si>
    <t>CAVOGRAFÍA SUPERIOR</t>
  </si>
  <si>
    <t>FLEBOGRAFÍA DIAGNÓSTICA SELECTIVA Y/O SUPRASELECTIVA</t>
  </si>
  <si>
    <t>09070400</t>
  </si>
  <si>
    <t>FLEBOGRAFÍA DIAGNÓSTICA SELECTIVA</t>
  </si>
  <si>
    <t>09070401</t>
  </si>
  <si>
    <t>FLEBOGRAFÍA VENAS HEPÁTICAS</t>
  </si>
  <si>
    <t>09070402</t>
  </si>
  <si>
    <t>FLEBOGRAFÍA RENAL</t>
  </si>
  <si>
    <t>09070403</t>
  </si>
  <si>
    <t>FLEBOGRAFÍA ESPERMÁTICA U OVÁRICA BILATERAL</t>
  </si>
  <si>
    <t>09070404</t>
  </si>
  <si>
    <t>FLEBOGRAFÍA ESPERMÁTICA U OVÁRICA UNILATERAL</t>
  </si>
  <si>
    <t>09070405</t>
  </si>
  <si>
    <t>OTRAS FLEBOGRAFÍAS</t>
  </si>
  <si>
    <t>09070406</t>
  </si>
  <si>
    <t>ESTUDIO FÍSTULA ARTERIOVENOSA HEMODIÁLISIS</t>
  </si>
  <si>
    <t>DETERMINACIONES HORMONALES</t>
  </si>
  <si>
    <t>09070500</t>
  </si>
  <si>
    <t>DETERMINACIÓN HORMONAL VENOSA</t>
  </si>
  <si>
    <t>09070501</t>
  </si>
  <si>
    <t>RENAL, SUPRARENAL (EXTRACCIÓN, MUESTRAS VENOSAS)</t>
  </si>
  <si>
    <t>09070502</t>
  </si>
  <si>
    <t>PARATIROIDES (EXTRACCIÓN, MUESTRAS VENOSAS)</t>
  </si>
  <si>
    <t>09070503</t>
  </si>
  <si>
    <t>PANCREÁTICA (EXTRACCIÓN, MUESTRAS VENOSAS)</t>
  </si>
  <si>
    <t>09070504</t>
  </si>
  <si>
    <t xml:space="preserve">GONADAL (VS: OTRAS) </t>
  </si>
  <si>
    <t>TOMA DE PRESIÓN INTRAVASCULAR /  ANALISIS HEMODINÁMICO</t>
  </si>
  <si>
    <t>09070601</t>
  </si>
  <si>
    <t>TOMA DE PRESIONES (MANOMETRÍA VENOSA)</t>
  </si>
  <si>
    <t>09070602</t>
  </si>
  <si>
    <t>ESTUDIO HEMODINÁMICO DE Rffr</t>
  </si>
  <si>
    <t>ESTUDIO VASCULAR PERCUTÁNEO DIAGNÓSTICO</t>
  </si>
  <si>
    <t>09070701</t>
  </si>
  <si>
    <t>ESPLENOPORTOGRAFÍA DIRECTA</t>
  </si>
  <si>
    <t>09070801</t>
  </si>
  <si>
    <t>ESTUDIO MALFORMACIÓN VASCULAR</t>
  </si>
  <si>
    <t>09070901</t>
  </si>
  <si>
    <t>FLEBOGRAFÍA Y MANOMETRÍA DE SHUNT PORTOCAVA PERCUTÁNEO (TIPS)</t>
  </si>
  <si>
    <t>09071001</t>
  </si>
  <si>
    <t>BIOPSIA HEPÁTICA TRASYUGULAR</t>
  </si>
  <si>
    <t>09071101</t>
  </si>
  <si>
    <t>BIOPSIA RENAL TRASYUGULAR</t>
  </si>
  <si>
    <t>ANGIOSCOPIA Y ULTRASONIDO INTRAVASCULAR</t>
  </si>
  <si>
    <t>09071301</t>
  </si>
  <si>
    <t>ULTRASONIDO INTRAVASCULAR COMPLEMENTARIO</t>
  </si>
  <si>
    <t>LINFOGRAFÍA</t>
  </si>
  <si>
    <t>09071401</t>
  </si>
  <si>
    <t>INTERVENCIONISMO TERAPÉUTICO VASCULAR CUERPO Y EXTREMEDIDADES.</t>
  </si>
  <si>
    <t>ANGIOPLASTIA ARTERIAL PERIFÉRICA</t>
  </si>
  <si>
    <t>09072000</t>
  </si>
  <si>
    <t>09072001</t>
  </si>
  <si>
    <t>ANGIOPLASTIA ILÍACA BILATERAL</t>
  </si>
  <si>
    <t>09072002</t>
  </si>
  <si>
    <t xml:space="preserve">ANGIOPLASTIA ILÍACA UNILATERAL </t>
  </si>
  <si>
    <t>09072003</t>
  </si>
  <si>
    <t>ANGIOPLASTIA FÉMORO-POPLÍTEA BILATERAL</t>
  </si>
  <si>
    <t>09072004</t>
  </si>
  <si>
    <t>ANGIOPLASTIA FÉMORO-POPLÍTEA UNILATERAL</t>
  </si>
  <si>
    <t>09072005</t>
  </si>
  <si>
    <t>ANGIOPLASTIA TRONCOS DISTALES (TIBIOPERONEA)</t>
  </si>
  <si>
    <t>09072006</t>
  </si>
  <si>
    <t>ANGIOPLASTIA INJERTOS VASCULARES</t>
  </si>
  <si>
    <t>09072007</t>
  </si>
  <si>
    <t>ANGIOPLASTIA MIEMBRO SUPERIOR UNILATERAL</t>
  </si>
  <si>
    <t>ANGIOPLASTIA OTRAS ARTERIAS</t>
  </si>
  <si>
    <t>09072100</t>
  </si>
  <si>
    <t>ANGIOPLASTIA ARTERIAL CENTRAL</t>
  </si>
  <si>
    <t>09072101</t>
  </si>
  <si>
    <t>ANGIOPLASTIA AÓRTICA</t>
  </si>
  <si>
    <t>09072102</t>
  </si>
  <si>
    <t>FENESTRACIÓN Y ANGIOPLASTIA AÓRTICA EN DISECCIÓN</t>
  </si>
  <si>
    <t>09072103</t>
  </si>
  <si>
    <t>ANGIOPLASTIA RENAL  BILATERAL</t>
  </si>
  <si>
    <t>09072104</t>
  </si>
  <si>
    <t>ANGIOPLASTIA RENAL UNILATERAL</t>
  </si>
  <si>
    <t>09072105</t>
  </si>
  <si>
    <t>ANGIOPLASTIA TROCOS VISCERALES DIGESTIVOS</t>
  </si>
  <si>
    <t>09072106</t>
  </si>
  <si>
    <t>ANGIOPLASTIA DE TRONCOS SUPRAAORTICOS</t>
  </si>
  <si>
    <t>09072107</t>
  </si>
  <si>
    <t xml:space="preserve"> ANGIOPLASTIA VENOSA.</t>
  </si>
  <si>
    <t>09072200</t>
  </si>
  <si>
    <t>ANGIOPLASTIA VENOSA</t>
  </si>
  <si>
    <t>09072201</t>
  </si>
  <si>
    <t>ANGIOPLASTIA TERRITORIO CAVA SUPERIOR</t>
  </si>
  <si>
    <t>09072202</t>
  </si>
  <si>
    <t>ANGIOPLASTIA TERRITORIO CAVA INFERIOR</t>
  </si>
  <si>
    <t>09072203</t>
  </si>
  <si>
    <t>ANGIOPLASTIA VENAS HEPÁTICAS</t>
  </si>
  <si>
    <t>09072204</t>
  </si>
  <si>
    <t>ANGIOPLASTIA FÍSTULA A.V. HEMODIÁLISIS</t>
  </si>
  <si>
    <t>09072205</t>
  </si>
  <si>
    <t>ANGIOPLASTIA SHUNT PORTO-CAVA PERCUTÁNEO (TIPS)</t>
  </si>
  <si>
    <t>09072206</t>
  </si>
  <si>
    <t>ANGIOPLASTIA EJE ESPLENOPORTAL</t>
  </si>
  <si>
    <t>09072207</t>
  </si>
  <si>
    <t>ANGIOPLASTIA  VENAS ILÍACA BILATERAL</t>
  </si>
  <si>
    <t>09072208</t>
  </si>
  <si>
    <t>ANGIOPLASTIA  VENAS ILÍACA UNILATERAL</t>
  </si>
  <si>
    <t>09072209</t>
  </si>
  <si>
    <t>ANGIOPLASTIA  VENAS EESS</t>
  </si>
  <si>
    <t>09072210</t>
  </si>
  <si>
    <t>ANGIOPLASTIA VENAS EEII BILATERAL</t>
  </si>
  <si>
    <t>09072211</t>
  </si>
  <si>
    <t>ANGIOPLASTIA VENAS EEII UNILATERAL</t>
  </si>
  <si>
    <t>ENDOPRÓTESIS VASCULAR</t>
  </si>
  <si>
    <t>09072300</t>
  </si>
  <si>
    <t>09072301</t>
  </si>
  <si>
    <t>PRÓTESIS NO CUBIERTA EN AORTA TORÁCICA</t>
  </si>
  <si>
    <t>09072304</t>
  </si>
  <si>
    <t>PRÓTESIS NO CUBIERTA EN AORTA ABDOMINAL</t>
  </si>
  <si>
    <t>09072307</t>
  </si>
  <si>
    <t>PRÓTESIS NO CUBIERTA RENAL UNILATERAL</t>
  </si>
  <si>
    <t>09072308</t>
  </si>
  <si>
    <t>PRÓTESIS NO CUBIERTA RENAL BILATERAL</t>
  </si>
  <si>
    <t>09072309</t>
  </si>
  <si>
    <t>PRÓTESIS NO CUBIERTA EN TRONCOS ARTERIALES DIGESTIVOS</t>
  </si>
  <si>
    <t>09072310</t>
  </si>
  <si>
    <t>PRÓTESIS NO CUBIERTA ILÍACA UNILATERAL</t>
  </si>
  <si>
    <t>09072311</t>
  </si>
  <si>
    <t>PRÓTESIS NO CUBIERTA ILÍACA BILATERAL</t>
  </si>
  <si>
    <t>09072316</t>
  </si>
  <si>
    <t>PRÓTESIS NO CUBIERTA FEMOROPOPLÍTEA UNILATERAL</t>
  </si>
  <si>
    <t>09072333</t>
  </si>
  <si>
    <t>PRÓTESIS NO CUBIERTA FEMOROPOPLÍTEA BILATERAL</t>
  </si>
  <si>
    <t>09072318</t>
  </si>
  <si>
    <t>PRÓTESIS NO CUBIERTA EN TRONCOS SUPRAAÓRTICOS</t>
  </si>
  <si>
    <t>09072320</t>
  </si>
  <si>
    <t>PRÓTESIS NO CUBIERTA EN MIEMBRO SUPERIOR</t>
  </si>
  <si>
    <t>09072322</t>
  </si>
  <si>
    <t>PRÓTESIS NO CUBIERTA EN INJERTOS VASCULARES</t>
  </si>
  <si>
    <t>09072324</t>
  </si>
  <si>
    <t>PRÓTESIS NO CUBIERTA EN TERRITORIO CAVA SUPERIOR</t>
  </si>
  <si>
    <t>09072325</t>
  </si>
  <si>
    <t>PRÓTESIS NO CUBIERTA EN TERRITORIO CAVA INFERIOR</t>
  </si>
  <si>
    <t>09072326</t>
  </si>
  <si>
    <t>PRÓTESIS NO CUBIERTA EN FÍSTULAS DE HEMODIÁLISIS</t>
  </si>
  <si>
    <t>09072328</t>
  </si>
  <si>
    <t>PRÓTESIS NO CUBIERTA EN VENAS HEPÁTICAS</t>
  </si>
  <si>
    <t>09072329</t>
  </si>
  <si>
    <t>PRÓTESIS NO CUBIERTA EN TERRITORIO PORTA</t>
  </si>
  <si>
    <t>09072330</t>
  </si>
  <si>
    <t>PRÓTESIS NO CUBIERTA EN SHUNT PORTOCAVA PERCUTÁNEO (TIPS)</t>
  </si>
  <si>
    <t>09072332</t>
  </si>
  <si>
    <t>PRÓTESIS NO CUBIERTA EN SHUNT PORTOCAVA QUIRÚRGICO</t>
  </si>
  <si>
    <t>09072302</t>
  </si>
  <si>
    <t>PRÓTESIS CUBIERTA EN AORTA TORÁCICA</t>
  </si>
  <si>
    <t>09072305</t>
  </si>
  <si>
    <t>PRÓTESIS CUBIERTA EN AORTA ABDOMINAL</t>
  </si>
  <si>
    <t>09072334</t>
  </si>
  <si>
    <t>PRÓTESIS CUBIERTA RENAL UNILATERAL</t>
  </si>
  <si>
    <t>09072335</t>
  </si>
  <si>
    <t>PRÓTESIS CUBIERTA RENAL BILATERAL</t>
  </si>
  <si>
    <t>09072312</t>
  </si>
  <si>
    <t>PRÓTESIS CUBIERTA ILÍACA UNILATERAL</t>
  </si>
  <si>
    <t>09072314</t>
  </si>
  <si>
    <t>PRÓTESIS CUBIERTA ILÍACA BILATERAL</t>
  </si>
  <si>
    <t>09072317</t>
  </si>
  <si>
    <t>PRÓTESIS CUBIERTA FEMOROPOPLÍTEA UNILATERAL</t>
  </si>
  <si>
    <t>09072336</t>
  </si>
  <si>
    <t>PRÓTESIS CUBIERTA FEMOROPOPLÍTEA BILATERAL</t>
  </si>
  <si>
    <t>09072319</t>
  </si>
  <si>
    <t>PRÓTESIS CUBIERTA EN TRONCOS SUPRAAÓRTICOS</t>
  </si>
  <si>
    <t>09072321</t>
  </si>
  <si>
    <t>PRÓTESIS CUBIERTA EN MIEMBRO SUPERIOR</t>
  </si>
  <si>
    <t>09072323</t>
  </si>
  <si>
    <t>PRÓTESIS CUBIERTA EN INJERTOS VASCULARES</t>
  </si>
  <si>
    <t>09072327</t>
  </si>
  <si>
    <t>PRÓTESIS CUBIERTA EN FÍSTULAS DE HEMODIÁLISIS</t>
  </si>
  <si>
    <t>09072331</t>
  </si>
  <si>
    <t>PRÓTESIS CUBIERTA EN SHUNT PORTOCAVA PERCUTÁNEO (TIPS)</t>
  </si>
  <si>
    <t>09072303</t>
  </si>
  <si>
    <t>PRÓTESIS CUBIERTA EN AORTA TORÁCICA FENESTRADA O CON RAMAS</t>
  </si>
  <si>
    <t>09072306</t>
  </si>
  <si>
    <t>PRÓTESIS CUBIERTA EN AORTA ABDOMINAL FENESTRADA O CON RAMAS</t>
  </si>
  <si>
    <t>09072313</t>
  </si>
  <si>
    <t>PRÓTESIS CUBIERTA ILÍACA UNILATERAL FENESTRADA O CON RAMA</t>
  </si>
  <si>
    <t>09072315</t>
  </si>
  <si>
    <t>PRÓTESIS CUBIERTA ILÍACA BILATERAL FENESTADA O CON RAMA</t>
  </si>
  <si>
    <t>EMBOLECTOMÍA Y TROMBECTOMÍA MECÁNICA</t>
  </si>
  <si>
    <t>09072400</t>
  </si>
  <si>
    <t>TROMBECTOMÍA</t>
  </si>
  <si>
    <t>09072401</t>
  </si>
  <si>
    <t>TROMBECTOMÍA DE ARTERIAS PERIFÉRICAS</t>
  </si>
  <si>
    <t>09072402</t>
  </si>
  <si>
    <t>TROMBECTOMÍA DE INJERTOS VASCULARES</t>
  </si>
  <si>
    <t>09072403</t>
  </si>
  <si>
    <t>TROMBECTOMÍA DE ARTERIA PULMONAR</t>
  </si>
  <si>
    <t>09072404</t>
  </si>
  <si>
    <t>TROMBECTOMÍA DE TERRITORIO DE CAVA SUPERIOR</t>
  </si>
  <si>
    <t>09072405</t>
  </si>
  <si>
    <t>TROMBECTOMÍA DE TERRITORIO DE CAVA INFERIOR</t>
  </si>
  <si>
    <t>09072406</t>
  </si>
  <si>
    <t>TROMBECTOMÍA DE FÍSTULAS DE HEMODIÁLISIS</t>
  </si>
  <si>
    <t>09072407</t>
  </si>
  <si>
    <t>TROMBECTOMÍA DE SHUNT PORTOCAVA (TIPS)</t>
  </si>
  <si>
    <t>09072408</t>
  </si>
  <si>
    <t>TROMBECTOMÍA DE PRÓTESIS Y BYPASS VASCULARES</t>
  </si>
  <si>
    <t>09072409</t>
  </si>
  <si>
    <t>TROMBECTOMÍA ARTERIAS VISCERALES (AMS, RENALES...)</t>
  </si>
  <si>
    <t>09072410</t>
  </si>
  <si>
    <t>TROMBECTOMIA SISTEMA ESPLENOMESENTERICO PORTAL</t>
  </si>
  <si>
    <t>09072411</t>
  </si>
  <si>
    <t>TROMBECTOMÍA EN TERRITORIO VENOSO PERIFÉRICO</t>
  </si>
  <si>
    <t>09072412</t>
  </si>
  <si>
    <t>TROMBECTOMIA PROCEDIMIENTOS COMPLEMENTARIOS</t>
  </si>
  <si>
    <t>09072413</t>
  </si>
  <si>
    <r>
      <t xml:space="preserve">TROMBECTOMIA MEDIANTE </t>
    </r>
    <r>
      <rPr>
        <strike/>
        <sz val="14"/>
        <color theme="1"/>
        <rFont val="Arial"/>
        <family val="2"/>
      </rPr>
      <t xml:space="preserve">CATETER </t>
    </r>
    <r>
      <rPr>
        <sz val="14"/>
        <color theme="1"/>
        <rFont val="Arial"/>
        <family val="2"/>
      </rPr>
      <t>Y DISPOSITIVO TIPO RETRIEVER</t>
    </r>
  </si>
  <si>
    <t>09072414</t>
  </si>
  <si>
    <t>TROMBECTOMIA REOLÍTICA</t>
  </si>
  <si>
    <t xml:space="preserve">FIBRINOLISIS O INFUSION INTRAVASCULAR </t>
  </si>
  <si>
    <t>09072500</t>
  </si>
  <si>
    <t>FIBRINOLISIS</t>
  </si>
  <si>
    <t>09072501</t>
  </si>
  <si>
    <t xml:space="preserve">FIBRINOLISIS LOCAL DEL TERRITORIO DE LA CAVA </t>
  </si>
  <si>
    <t>09072502</t>
  </si>
  <si>
    <t>FIBRINOLISIS EN ARTERIAS PULMONARES</t>
  </si>
  <si>
    <t>09072503</t>
  </si>
  <si>
    <t>FIBRINOLISIS EN VENAS RENALES</t>
  </si>
  <si>
    <t>09072504</t>
  </si>
  <si>
    <t>FIBRINOLISIS EN VENAS HEPÁTICAS</t>
  </si>
  <si>
    <t>09072505</t>
  </si>
  <si>
    <t>FIBRINOLISIS EN TERRITORIO PORTAL</t>
  </si>
  <si>
    <t>09072506</t>
  </si>
  <si>
    <t>FRIBINOLISIS EN SHUNT PORTOCAVA (TIPS)</t>
  </si>
  <si>
    <t>09072507</t>
  </si>
  <si>
    <t>FIBRINOLISIS EN FÍSTULA A.V. HEMODIÁLISIS</t>
  </si>
  <si>
    <t>09072508</t>
  </si>
  <si>
    <t>FIBRINOLISIS EN ARTERIAS DEL MIEMBRO INFERIOR</t>
  </si>
  <si>
    <t>09072509</t>
  </si>
  <si>
    <t>FIBRINOLISIS EN ARTERIAS DEL MIEMBRO SUPERIOR</t>
  </si>
  <si>
    <t>09072510</t>
  </si>
  <si>
    <t>FIBRINOLISIS TERMINOAÓRTICA O AORTOILÍACA</t>
  </si>
  <si>
    <t>09072511</t>
  </si>
  <si>
    <t>FIBRINOLISIS DE ARTERIA RENAL</t>
  </si>
  <si>
    <t>09072512</t>
  </si>
  <si>
    <t>FIBRINOLISIS DE TRONCOS VISCERALES DIGESTIVOS</t>
  </si>
  <si>
    <t>09072513</t>
  </si>
  <si>
    <t>FIBRINOLISIS DE INJERTOS VASCULARES</t>
  </si>
  <si>
    <t>09072514</t>
  </si>
  <si>
    <t>FIBRINOLISIS ASOCIADA A COLOCACIÓN DE FILTRO CAVA</t>
  </si>
  <si>
    <t>09072600</t>
  </si>
  <si>
    <t>FIBRINOLISIS PROCEDIMIENTSOS COMPLEMENTARIOS</t>
  </si>
  <si>
    <t>09072601</t>
  </si>
  <si>
    <t>FIBRINOLISIS ASISTIDA POR ULTRASONIDOS</t>
  </si>
  <si>
    <t>FARMACOANGIOGRAFÍA</t>
  </si>
  <si>
    <t>09072701</t>
  </si>
  <si>
    <t>TRATAMIENTO DESÓRDENES VASOESPÁSTICOS</t>
  </si>
  <si>
    <t>235,25</t>
  </si>
  <si>
    <t>EMBOLIZACION VASCULAR VENOSA Y OTROS TERRITORIOS</t>
  </si>
  <si>
    <t>09072901</t>
  </si>
  <si>
    <t>EMBOLIZACIÓN DE VARICOCELE UNILATERAL</t>
  </si>
  <si>
    <t>09072902</t>
  </si>
  <si>
    <t>EMBOLIZACIÓN DE VARICOCELE BILATERAL</t>
  </si>
  <si>
    <t>09072903</t>
  </si>
  <si>
    <t>EMBOLIZACIÓN VENOSA PÉLVICA</t>
  </si>
  <si>
    <t>09072904</t>
  </si>
  <si>
    <t>EMBOLIZACIÓN DE  FÍSTULA A.V. HEMODIÁLISIS</t>
  </si>
  <si>
    <t>09072905</t>
  </si>
  <si>
    <t>EMBOLIZACIÓN PULMONAR</t>
  </si>
  <si>
    <t>09072906</t>
  </si>
  <si>
    <t>EMBOLIZACIÓN DE VARICES ESOFÁGICAS</t>
  </si>
  <si>
    <t>09072907</t>
  </si>
  <si>
    <t>EMBOLIZACIÓN DE VARICES GÁSTRICAS (BRTO)</t>
  </si>
  <si>
    <t>09072908</t>
  </si>
  <si>
    <t>EMBOLIZACIÓN DE VARICES VISCERAL</t>
  </si>
  <si>
    <t>09072909</t>
  </si>
  <si>
    <t>EMBOLIZACIÓN PORTAL</t>
  </si>
  <si>
    <t>09072910</t>
  </si>
  <si>
    <t>EMBOLIZACIÓN DE COMUNICACIONES PORTOSISTÉMICAS</t>
  </si>
  <si>
    <t>09072911</t>
  </si>
  <si>
    <t>EMBOLIZACIÓN DE SHUNT PORTOCAVA (TIPS)</t>
  </si>
  <si>
    <t>09072912</t>
  </si>
  <si>
    <t>EMBOLIZACIÓN LINFÁTICA</t>
  </si>
  <si>
    <t>09072913</t>
  </si>
  <si>
    <t>EMBOLIZACIÓN PLEXO VENOSO PERIPROSTÁTICO (DISFUNCIÓN ERÉCTIL VENOSA)</t>
  </si>
  <si>
    <t>09072914</t>
  </si>
  <si>
    <t>EMBOLIZACIÓN VENAS SUPRAHEPÁTICAS</t>
  </si>
  <si>
    <t>09072915</t>
  </si>
  <si>
    <t xml:space="preserve">EMBOLIZACIÓN DE VARICES DE MMII </t>
  </si>
  <si>
    <t>100</t>
  </si>
  <si>
    <t>EMBOLIZACION VASCULAR ARTERIAL Y OTROS TERRITORIOS</t>
  </si>
  <si>
    <t>09072916</t>
  </si>
  <si>
    <t>EMBOLIZACION ARTERIAS PERIARTICULAR ANTIALGICAS.</t>
  </si>
  <si>
    <t>09072917</t>
  </si>
  <si>
    <t>EMBOLIZACIÓN TUMORAL (PALIATIVA) O PRE-QUIRURGICA</t>
  </si>
  <si>
    <t>09072918</t>
  </si>
  <si>
    <t>EMBOLIZACIÓN DE MALFORMACIÓN O ANOMALIA VASCULAR</t>
  </si>
  <si>
    <t>09072919</t>
  </si>
  <si>
    <t>EMBOLIZACIÓN BRONQUIAL</t>
  </si>
  <si>
    <t>09072920</t>
  </si>
  <si>
    <t>EMBOLIZACIÓN DE HEMORRAGIA DIGESTIVA ALTA O BAJA</t>
  </si>
  <si>
    <t>09072921</t>
  </si>
  <si>
    <t>EMBOLIZACIÓN DE HEMORRAGIA POR TRAUMATISMO</t>
  </si>
  <si>
    <t>09072922</t>
  </si>
  <si>
    <t xml:space="preserve">EMBOLIZACIÓN  RENAL </t>
  </si>
  <si>
    <t>09072923</t>
  </si>
  <si>
    <t>EMBOLIZACIÓN ESPLÉNICA</t>
  </si>
  <si>
    <t>09072924</t>
  </si>
  <si>
    <t>EMBOLIZACIÓN HEPÁTICA</t>
  </si>
  <si>
    <t>09072925</t>
  </si>
  <si>
    <t>EMBOLIZACIÓN DE ANEURISMAS O PSEUDOANEURISMAS VISCERALES</t>
  </si>
  <si>
    <t>09072926</t>
  </si>
  <si>
    <t>EMBOLIZACIÓN UTERINA</t>
  </si>
  <si>
    <t>09072927</t>
  </si>
  <si>
    <t>EMBOLIZACION MIOMAS</t>
  </si>
  <si>
    <t>09072928</t>
  </si>
  <si>
    <t>EMBOLIZACIÓN ENDOFUGA PRÓTESIS AÓRTICA</t>
  </si>
  <si>
    <t>09072929</t>
  </si>
  <si>
    <t>EMBOLIZACIÓN PERCUTANEA DE PSEUDOANEURISMAS</t>
  </si>
  <si>
    <t>09072930</t>
  </si>
  <si>
    <t>EMBOLIZACIÓN HEMORROIDAL</t>
  </si>
  <si>
    <t>09072931</t>
  </si>
  <si>
    <t xml:space="preserve">EMBOLIZACIÓN ARTERIA TIROIDEAS </t>
  </si>
  <si>
    <t>09072932</t>
  </si>
  <si>
    <t>QUIMIOEMBOLIZACIÓN HEPÁTICA</t>
  </si>
  <si>
    <t>09072933</t>
  </si>
  <si>
    <t>RADIOEMBOLIZACIÓN PLANIFICACIÓN</t>
  </si>
  <si>
    <t>09072934</t>
  </si>
  <si>
    <t>RADIOEMBOLIZACIÓN TRATAMIENTO</t>
  </si>
  <si>
    <t>09072935</t>
  </si>
  <si>
    <t>EMBOLIZACIÓN PROSTÁTICA</t>
  </si>
  <si>
    <t>09072936</t>
  </si>
  <si>
    <t>OTRAS EMBOLIZACIONES</t>
  </si>
  <si>
    <t>09072937</t>
  </si>
  <si>
    <t>EMBOLIZACIÓN RETROPERITONEAL</t>
  </si>
  <si>
    <t>09072938</t>
  </si>
  <si>
    <t>EMBOLIZACIÓN PARED ABDOMINAL O COSTAL</t>
  </si>
  <si>
    <t>09072939</t>
  </si>
  <si>
    <t>EMBOLIZACIÓN TERRITORIO MUSCULOESQUELÉTICO</t>
  </si>
  <si>
    <t>EXTRACCIÓN CUERPO EXTRAÑO INTRAVASCULAR</t>
  </si>
  <si>
    <t>09073000</t>
  </si>
  <si>
    <t>09073001</t>
  </si>
  <si>
    <t>EXTRACCIÓN CUERPO EXTRAÑO ARTERIAL</t>
  </si>
  <si>
    <t>09073002</t>
  </si>
  <si>
    <t>EXTRACCIÓN CUERPO EXTRAÑO VENOSO</t>
  </si>
  <si>
    <t>FILTROS DE CAVA</t>
  </si>
  <si>
    <t>09073100</t>
  </si>
  <si>
    <t>FILTRO DE CAVA</t>
  </si>
  <si>
    <t>09073101</t>
  </si>
  <si>
    <t>FILTRO TEMPORAL DE CAVA</t>
  </si>
  <si>
    <t>09073102</t>
  </si>
  <si>
    <t>FILTRO DEFINITIVO DE CAVA</t>
  </si>
  <si>
    <t>09073104</t>
  </si>
  <si>
    <t>RETIRADA DE FILTRO DE CAVA</t>
  </si>
  <si>
    <t>09073105</t>
  </si>
  <si>
    <t>FILTRO DE VENA CAVA BIOCONVERTIBLE O REABSORBIBLE</t>
  </si>
  <si>
    <t>IMPLANTACIÓN CATÉTERES VASCULARES</t>
  </si>
  <si>
    <t>09073200</t>
  </si>
  <si>
    <t xml:space="preserve">CATÉTER VENOSO </t>
  </si>
  <si>
    <t>09073202</t>
  </si>
  <si>
    <t>CATÉTER CON RESERVORIO SUBCUTÁNEO</t>
  </si>
  <si>
    <t>09073205</t>
  </si>
  <si>
    <r>
      <t>RETIRADA</t>
    </r>
    <r>
      <rPr>
        <strike/>
        <sz val="14"/>
        <color rgb="FFFF0000"/>
        <rFont val="Arial"/>
        <family val="2"/>
      </rPr>
      <t xml:space="preserve"> </t>
    </r>
    <r>
      <rPr>
        <strike/>
        <sz val="14"/>
        <color rgb="FF000000"/>
        <rFont val="Arial"/>
        <family val="2"/>
      </rPr>
      <t xml:space="preserve">DE </t>
    </r>
    <r>
      <rPr>
        <sz val="14"/>
        <color rgb="FF000000"/>
        <rFont val="Arial"/>
        <family val="2"/>
      </rPr>
      <t>CATÉTER</t>
    </r>
  </si>
  <si>
    <t>09073206</t>
  </si>
  <si>
    <t xml:space="preserve">CONTROL Y  RECAMBIO DE CATÉTER </t>
  </si>
  <si>
    <t>09073207</t>
  </si>
  <si>
    <t>CATÉTER CENTRAL DE INSERCIÓN PERIFÉRICA</t>
  </si>
  <si>
    <t>09073208</t>
  </si>
  <si>
    <t>CATÉTER CENTRAL NO TUNELIZADO</t>
  </si>
  <si>
    <t>09073209</t>
  </si>
  <si>
    <t>CATÉTERES VENOSOS ACCESO PERIFÉRICO</t>
  </si>
  <si>
    <t>CATÉTER TIPO LINEA MEDIA (MIDLINE)</t>
  </si>
  <si>
    <t>09074000</t>
  </si>
  <si>
    <t>CATETERISMO DONANTE TIPO III DE MASTRICH</t>
  </si>
  <si>
    <t>09074001</t>
  </si>
  <si>
    <t>CATETERISMOS DE GRANDES VASOS PARA DISPOSITIVOS EXTRACORPOREOS</t>
  </si>
  <si>
    <t>09074002</t>
  </si>
  <si>
    <t>CATETERISMO PARA ASISTENCIA VENTRICULAR</t>
  </si>
  <si>
    <t>09074003</t>
  </si>
  <si>
    <t>CATETERISMO PARA ECMO</t>
  </si>
  <si>
    <t>SHUNT PORTO-CAVA (TIPS)</t>
  </si>
  <si>
    <t>09073301</t>
  </si>
  <si>
    <t>SHUNT PORTOCAVA (TIPS)</t>
  </si>
  <si>
    <t>09073302</t>
  </si>
  <si>
    <t>OCLUSIÓN VENOSA RETRÓGRADA  POR BALÓN (BRTO)</t>
  </si>
  <si>
    <t>09073303</t>
  </si>
  <si>
    <t>ENDOFISTULA  PERCUTÁNEA DE DIÁLISIS</t>
  </si>
  <si>
    <t>TRATAMIENTO DE INSUFICIENCIA VENOSA</t>
  </si>
  <si>
    <t>09073400</t>
  </si>
  <si>
    <t>09073401</t>
  </si>
  <si>
    <t>TRATAMIENTO CON CHIVA DE VARICES</t>
  </si>
  <si>
    <t>09073402</t>
  </si>
  <si>
    <t>TRATAMIENTO CON RADIOFRECUENCIA DE VARICES</t>
  </si>
  <si>
    <t>09073403</t>
  </si>
  <si>
    <t>TRATAMIENTO ENDOLÁSER DE VARICES</t>
  </si>
  <si>
    <t>09073404</t>
  </si>
  <si>
    <t xml:space="preserve">TRATAMIENTO DE OCLUSIÓN DE VARICES CON GLUE </t>
  </si>
  <si>
    <t>09073405</t>
  </si>
  <si>
    <t xml:space="preserve">TRATAMIENTO DE ESCLEROTERAPIA CON ESPUMA </t>
  </si>
  <si>
    <t>09073406</t>
  </si>
  <si>
    <t>TRATAMIENTO ESCLEROTERAPIA TELANGIECTASIAS</t>
  </si>
  <si>
    <t>DENERVACIÓN RENAL</t>
  </si>
  <si>
    <t>09073501</t>
  </si>
  <si>
    <t>DENERVACIÓN RENAL PERCUTANEA</t>
  </si>
  <si>
    <t>PROCEDIMIENTOS TERAPÉUTICOS PERCUTÁNEOS</t>
  </si>
  <si>
    <t>09073600</t>
  </si>
  <si>
    <t>TROMBOSIS PERCUTÁNEA</t>
  </si>
  <si>
    <t>09073601</t>
  </si>
  <si>
    <t>TROMBOSIS PERCUTÁNEA DE SEUDOANEURISMAS</t>
  </si>
  <si>
    <t>09073602</t>
  </si>
  <si>
    <t>TRATAMIENTO PERCUTÁNEO DE MALFORMACIONES VASCULARES</t>
  </si>
  <si>
    <t>COMPLEMENTOS A PROCEDIMIENTOS ANGIOGRAFICOS</t>
  </si>
  <si>
    <t>09073701</t>
  </si>
  <si>
    <t>MATERIAL LIBERADOR DE DROGAS</t>
  </si>
  <si>
    <t>(1) Recomendado 1 radiólogo intervencionista</t>
  </si>
  <si>
    <t>(2) Recomendado 2 radiólogos intervencionistas</t>
  </si>
  <si>
    <t>(3) Para la facturación, cada caso debe calcularse de forma individual</t>
  </si>
  <si>
    <t xml:space="preserve">NEURO VASCULAR E INTERVENCIONISTA </t>
  </si>
  <si>
    <t>URV 2024</t>
  </si>
  <si>
    <t xml:space="preserve"> DIAGNÓSTICO  VASCULAR CABEZA, CUELLO Y COLUMNA</t>
  </si>
  <si>
    <t>08070100</t>
  </si>
  <si>
    <t>NEUROANGIOGRAFÍA DIAGNÓSTICA</t>
  </si>
  <si>
    <t>08070101</t>
  </si>
  <si>
    <t xml:space="preserve">ANGIOGRAFÍA ARCO AÓRTICO Y TSA.                                                                             </t>
  </si>
  <si>
    <t>08070102</t>
  </si>
  <si>
    <t>ANGIOGRAFÍA ARCO AÓRTICO Y SELECTIVA</t>
  </si>
  <si>
    <t>08070103</t>
  </si>
  <si>
    <t xml:space="preserve">ANGIOGRAFÍA CEREBRAL UN VASO    </t>
  </si>
  <si>
    <t>08070104</t>
  </si>
  <si>
    <t xml:space="preserve">ANGIOGRAFÍA CEREBRAL DOS VASOS </t>
  </si>
  <si>
    <t>08070105</t>
  </si>
  <si>
    <t xml:space="preserve">ANGIOGRAFÍA CEREBRAL COMPLETA          </t>
  </si>
  <si>
    <t>08070106</t>
  </si>
  <si>
    <t>ANGIOGRAFÍA CEREBRAL COMPLETA Y SELECTIVAS</t>
  </si>
  <si>
    <t>08070107</t>
  </si>
  <si>
    <t xml:space="preserve">TEST OCLUSIÓN VASCULAR                                  </t>
  </si>
  <si>
    <t>08070108</t>
  </si>
  <si>
    <t xml:space="preserve">ANGIOGRAFÍA MEDULO-ESPINAL                                                    </t>
  </si>
  <si>
    <t>08070109</t>
  </si>
  <si>
    <t xml:space="preserve">CATETERISMO SENOS PETROSOS BILATERAL                                                         </t>
  </si>
  <si>
    <t>08070110</t>
  </si>
  <si>
    <t xml:space="preserve">ANGIOGRAFÍA CAROTÍDEA BILAT. PARA TEST DE WADA                                        </t>
  </si>
  <si>
    <t>08070111</t>
  </si>
  <si>
    <t xml:space="preserve">ANGIOGRAFÍA INTRAOPERATORIA                                                        </t>
  </si>
  <si>
    <t>ESTUDIOS VASCULARES ESPECIALES COMPLEMENTARIOS</t>
  </si>
  <si>
    <t>08070113</t>
  </si>
  <si>
    <t>ECOGRAFÍA INTRAVASCULAR (IVUS)</t>
  </si>
  <si>
    <t>08070114</t>
  </si>
  <si>
    <t>TOMOGRAFÍA DE COHERENCIA ÓPTICA (OCT) INTRAVASCULAR</t>
  </si>
  <si>
    <t>08070115</t>
  </si>
  <si>
    <t>TC CRANEAL DE HAZ CÓNICO SIN CONTRASTE EN ANGIÓGRAFO</t>
  </si>
  <si>
    <t>08070116</t>
  </si>
  <si>
    <t>TC CRANEAL DE HAZ CÓNICO CON CONTRASTE EN ANGIÓGRAFO</t>
  </si>
  <si>
    <t>08070117</t>
  </si>
  <si>
    <t>ESTUDIO VASCULAR 3D EN ANGIÓGRAFO</t>
  </si>
  <si>
    <t>08070118</t>
  </si>
  <si>
    <t>ESTUDIO VASCULAR 4D EN ANGIÓGRAFO</t>
  </si>
  <si>
    <t>NEUROINTERVENCIONISMO</t>
  </si>
  <si>
    <t>08070200</t>
  </si>
  <si>
    <t>EMBOLIZACIÓN VASO NATIVO/TUMOR</t>
  </si>
  <si>
    <t>08070201</t>
  </si>
  <si>
    <t>EMBOLIZACIÓN CARÓTIDA EXTERNA SELECTIVA (EPISTAXIS, OTROS SANGRADOS)</t>
  </si>
  <si>
    <t>08070202</t>
  </si>
  <si>
    <t>EMBOLIZACIÓN PREQUIRÚRGICA DE TUMORES INTRACRANEALES (MENINGIOMA, OTROS)</t>
  </si>
  <si>
    <t>08070203</t>
  </si>
  <si>
    <t>EMBOLIZACIÓN PREQUIRÚRGICA DE TUMORES CRANEOFACIOCERVICALES</t>
  </si>
  <si>
    <t>08070204</t>
  </si>
  <si>
    <t>EMBOLIZACIÓN  VASCULAR EN HEMATOMAS SUBDURALES</t>
  </si>
  <si>
    <t>08070301</t>
  </si>
  <si>
    <r>
      <t>OCLUSIÓN DE GRANDES VASOS CON</t>
    </r>
    <r>
      <rPr>
        <strike/>
        <sz val="14"/>
        <color theme="1"/>
        <rFont val="Arial"/>
        <family val="2"/>
      </rPr>
      <t xml:space="preserve"> </t>
    </r>
    <r>
      <rPr>
        <sz val="14"/>
        <color theme="1"/>
        <rFont val="Arial"/>
        <family val="2"/>
      </rPr>
      <t>DISPOSITIVOS INTRAVASCULARES</t>
    </r>
  </si>
  <si>
    <t>08070302</t>
  </si>
  <si>
    <t>EMBOLIZACIÓN DE TUMOR INTRAMEDULAR</t>
  </si>
  <si>
    <t>08070303</t>
  </si>
  <si>
    <t>EMBOLIZACIÓN DE OTRAS LESIONES VASCULARES ESPINALES</t>
  </si>
  <si>
    <t>08070304</t>
  </si>
  <si>
    <t>MARCAJE PREQUIRÚRGICO DE ARTERIAL SEGMENTARIA</t>
  </si>
  <si>
    <t>08070305</t>
  </si>
  <si>
    <t>EMBOLIZACIÓN PREQUIRÚRGICA DE TUMORES VERTEBRALES</t>
  </si>
  <si>
    <t>08070307</t>
  </si>
  <si>
    <t>EMBOLIZACIÓN TRANSVENOSA DE FÍSTULAS LCR-VENA RAQUÍDEA</t>
  </si>
  <si>
    <t>08070310</t>
  </si>
  <si>
    <t>EMBOLIZACION INTRACRANEAL MAV/FAV</t>
  </si>
  <si>
    <t>08070311</t>
  </si>
  <si>
    <t>EMBOLIZACIÓN DE MALFORMACIÓN DE LA VENA DE GALENO</t>
  </si>
  <si>
    <t>08070401</t>
  </si>
  <si>
    <t>EMBOLIZACIÓN DE ANEURISMA INTRACRANEAL SIN REMODELADO</t>
  </si>
  <si>
    <t>08070402</t>
  </si>
  <si>
    <t>EMBOLIZACIÓN DE ANEURISMAS CON TÉCNICAS ASISTIDAS CON DISPOSITIVOS</t>
  </si>
  <si>
    <t>08070403</t>
  </si>
  <si>
    <t>EMBOLIZACIÓN DE ANEURISMA INTRACRANEAL CON REMODELADO CON STENT ÚNICO</t>
  </si>
  <si>
    <t>08070404</t>
  </si>
  <si>
    <t>EMBOLIZACIÓN DE ANEURISMA INTRACRANEAL CON REMODELADO CON DOBLE STENT</t>
  </si>
  <si>
    <t>08070405</t>
  </si>
  <si>
    <t>EMBOLIZACIÓN DE ANEURISMA INTRACRANEAL SÓLO CON STENT DIVERSOR DE FLUJO</t>
  </si>
  <si>
    <t>08070406</t>
  </si>
  <si>
    <t>EMBOLIZACIÓN DE ANEURISMA INTRACRANEAL CON DISPOSITIVO INTRASACULAR</t>
  </si>
  <si>
    <t>08070407</t>
  </si>
  <si>
    <t>EMBOLIZACIÓN DE ANEURISMA INTRACRANEAL  CON STENT DIVERSOR DE FLUJO + COILS</t>
  </si>
  <si>
    <t>08070408</t>
  </si>
  <si>
    <t>EMBOLIZACIÓN COMPLENTARIA SEGUNDO ANEURISMA</t>
  </si>
  <si>
    <t>08070409</t>
  </si>
  <si>
    <t>EMBOLIZACIÓN DE ANEURISMA INTRACRANEAL CON REMODELADO CON BALÓN</t>
  </si>
  <si>
    <t>NEUROANGIOPLASTIA SIN PROTESIS</t>
  </si>
  <si>
    <t>08070500</t>
  </si>
  <si>
    <t>ANGIOPLASTIA INTRACRANEAL SIN PRÓTESIS</t>
  </si>
  <si>
    <t>08070501</t>
  </si>
  <si>
    <t>ANGIOPLASTIA (ATP) EXTRACRANEAL SIN PRÓTESIS</t>
  </si>
  <si>
    <t>08070502</t>
  </si>
  <si>
    <t>ANGIOPLASTIA CARÓTIDA INTERNA EXTRACRANEAL SIN PRÓTESIS</t>
  </si>
  <si>
    <t>08070503</t>
  </si>
  <si>
    <t>ANGIOPLASTIA (ATP) TRONCOS SUPRAAÓRTICOS (SUBCLAVIA, VERTEBRAL, CARÓTIDA COMÚN) SIN PRÓTESIS</t>
  </si>
  <si>
    <t>08070504</t>
  </si>
  <si>
    <t>ANGIOPLASTIA DE SENOS VENOSOS SIN PRÓTESIS</t>
  </si>
  <si>
    <t>NEUROANGIOPLASTIA CON PROTESIS</t>
  </si>
  <si>
    <t>08070505</t>
  </si>
  <si>
    <t>ANGIOPLASTIA INTRACRANEAL CON PRÓTESIS</t>
  </si>
  <si>
    <t>08070506</t>
  </si>
  <si>
    <t>ANGIOPLASTIA (ATP) EXTRACRANEAL CON PRÓTESIS</t>
  </si>
  <si>
    <t>08070507</t>
  </si>
  <si>
    <t>ANGIOPLASTIA CARÓTIDA INTERNA EXTRACRANEAL CON PRÓTESIS</t>
  </si>
  <si>
    <t>08070508</t>
  </si>
  <si>
    <t>ANGIOPLASTIA (ATP) TRONCOS SUPRAAÓRTICOS (SUBCLAVIA, VERTEBRAL, CARÓTIDA COMÚN) CON PRÓTESIS</t>
  </si>
  <si>
    <t>08070509</t>
  </si>
  <si>
    <t>ANGIOPLASTIA DE SENOS VENOSOS CON PRÓTESIS</t>
  </si>
  <si>
    <t>08070510</t>
  </si>
  <si>
    <r>
      <t xml:space="preserve">TRATAMIENTO </t>
    </r>
    <r>
      <rPr>
        <sz val="14"/>
        <color theme="1"/>
        <rFont val="Arial"/>
        <family val="2"/>
      </rPr>
      <t xml:space="preserve"> DEL VASOESPASMO</t>
    </r>
  </si>
  <si>
    <t>08070511</t>
  </si>
  <si>
    <t>TRATAMIENTO DEL VASOESPASMO MEDIANTE ATP Y FÁRMACO INTRARTERIAL</t>
  </si>
  <si>
    <t>08070512</t>
  </si>
  <si>
    <t>TRATAMIENTO DEL VASOESPASMO CON IMPLANTACIÓN STENT</t>
  </si>
  <si>
    <t>08070600</t>
  </si>
  <si>
    <t xml:space="preserve">TROMBECTOMÍA INTRA Y EXTRACRANEAL MECÁNICA </t>
  </si>
  <si>
    <t>08070602</t>
  </si>
  <si>
    <t>TROMBECTOMÍA ARTERIAL MECÁNICA INTRACRANEAL Y TRATAMIENTO DE LESIÓN "EN TÁNDEM"</t>
  </si>
  <si>
    <t>08070603</t>
  </si>
  <si>
    <t>TROMBECTOMÍA/RECANALIZACIÓN DE SENOS VENOSOS SIN STENT</t>
  </si>
  <si>
    <t>08070604</t>
  </si>
  <si>
    <t>TROMBECTOMÍA/RECANALIZACIÓN DE SENOS VENOSOS CON STENT</t>
  </si>
  <si>
    <t>08070605</t>
  </si>
  <si>
    <t>EXTRACCIÓN DE CUERPO EXTRAÑO ARTERIAS INTRACRANEALES</t>
  </si>
  <si>
    <t>08070606</t>
  </si>
  <si>
    <t>EXTRACCIÓN DE CUERPO EXTRAÑO VENAS INTRACRANEALES</t>
  </si>
  <si>
    <t>08070607</t>
  </si>
  <si>
    <t>TROMBECTOMIA CON STENT RETRIEVER</t>
  </si>
  <si>
    <t>08070608</t>
  </si>
  <si>
    <t>TROMBECTOMIA CON ASPIRACIÓN</t>
  </si>
  <si>
    <t>08070609</t>
  </si>
  <si>
    <t>CON STENT RETRIEVER + ASPIRACIÓN</t>
  </si>
  <si>
    <t>08070700</t>
  </si>
  <si>
    <t>ESCLEROTERAPIA DE MALFORMACIONES VASCULARES O LINFÁTICAS CRANEALES Y/O CERVICALES</t>
  </si>
  <si>
    <t>08070701</t>
  </si>
  <si>
    <t>ESCLEROTERAPIA DE MALFORMACIONES VASCULARES O LINFÁTICAS CRANEALES Y/O CERVICALES SUPERFICIALES</t>
  </si>
  <si>
    <t>08070702</t>
  </si>
  <si>
    <t>ESCLEROTERAPIA DE MALFORMACIONES VASCULARES O LINFÁTICAS CRANEALES Y/O CERVICALES PROFUNDAS O EN CAVIDAD ORAL, NASAL O FARINGE</t>
  </si>
  <si>
    <t>08070800</t>
  </si>
  <si>
    <t>NEUROFIBRINOLISIS O INFUSIÓN</t>
  </si>
  <si>
    <t>08070801</t>
  </si>
  <si>
    <t xml:space="preserve">FIBRINOLISIS LOCAL INTRARTERIAL </t>
  </si>
  <si>
    <t>08070802</t>
  </si>
  <si>
    <t>INFUSIÓN TERAPEUTICA QUIMIOT. SUPRASELECTIVA</t>
  </si>
  <si>
    <t>08070803</t>
  </si>
  <si>
    <t>INFUSIÓN TERAPEUTICA FARMACOS CONTRA VASOESPASMO</t>
  </si>
  <si>
    <t>08070804</t>
  </si>
  <si>
    <t>QUIMIOEMBOLIZACIÓN DE RETINOBLASTOMA UNILATERAL</t>
  </si>
  <si>
    <t>08070805</t>
  </si>
  <si>
    <t>QUIMIOEMBOLIZACIÓN DE RETINOBLASTOMA BILATERAL</t>
  </si>
  <si>
    <t>08070900</t>
  </si>
  <si>
    <t>TRATAMIENTO ENDOVASCULAR DE HIDROCEFALIA</t>
  </si>
  <si>
    <t>08070901</t>
  </si>
  <si>
    <t>SHUNT TRANSDURAL PERCUTÁNEO</t>
  </si>
  <si>
    <t>COD.  2025</t>
  </si>
  <si>
    <t>00090100</t>
  </si>
  <si>
    <t>INTERCONSULTA RADIOLÓGICA Y SEGUNDA OPINION</t>
  </si>
  <si>
    <t>00090101</t>
  </si>
  <si>
    <t>INTERCONSULTA / EVALUACION RADIOLÓGICA POR PACIENTE</t>
  </si>
  <si>
    <t>00090102</t>
  </si>
  <si>
    <t>INFORME SEGUNDA OPINION POR EXPLORACION</t>
  </si>
  <si>
    <t>00090201</t>
  </si>
  <si>
    <t>REEVALUACIÓN CRIBADO</t>
  </si>
  <si>
    <t>00030901</t>
  </si>
  <si>
    <t>REVISIÓN CASO COMITÉ MULTIDISCIPLINAR</t>
  </si>
  <si>
    <t>00090300</t>
  </si>
  <si>
    <t>CONSULTA EXTERNA</t>
  </si>
  <si>
    <t>00090301</t>
  </si>
  <si>
    <t>CONSULTA EXTERNA PRESENCIAL</t>
  </si>
  <si>
    <t>00090302</t>
  </si>
  <si>
    <t>CONSULTA EXTERNA TELEFONICA</t>
  </si>
  <si>
    <t>VISITA PLANTA</t>
  </si>
  <si>
    <t>00090401</t>
  </si>
  <si>
    <t>VISITA PACIENTE HOSPITALIZADO PLANTA.</t>
  </si>
  <si>
    <t>00090501</t>
  </si>
  <si>
    <t>POSTPROCESADO /SEGMENTACIÓN TEJIDOS BÁSICO</t>
  </si>
  <si>
    <t>TC DENTAL/MPR/VR…</t>
  </si>
  <si>
    <t>00090700</t>
  </si>
  <si>
    <t>POSTPROCESADO /SEGMENTACIÓN TEJIDOS COMPLEJO</t>
  </si>
  <si>
    <t>00090701</t>
  </si>
  <si>
    <t>SEGMENTACIÓN / VOLUMETRÍA ONCOLÓGICA</t>
  </si>
  <si>
    <t>00090702</t>
  </si>
  <si>
    <t>SEGMENTACIÓN CARDIO</t>
  </si>
  <si>
    <t>00090703</t>
  </si>
  <si>
    <t>SEGMENTACIÓN NEURO</t>
  </si>
  <si>
    <t>00090704</t>
  </si>
  <si>
    <t>SEGMENTACIÓN HUESO</t>
  </si>
  <si>
    <t>00090705</t>
  </si>
  <si>
    <t>OTRAS SEGMENTACIONES</t>
  </si>
  <si>
    <t>00090706</t>
  </si>
  <si>
    <t>DISEÑO DE BIOMODELO VIRTUAL 3D</t>
  </si>
  <si>
    <t>00090707</t>
  </si>
  <si>
    <t>DISEÑO DE GUÍAS DE CORTE Y POSICIONAMIENTO 3D</t>
  </si>
  <si>
    <t>00090900</t>
  </si>
  <si>
    <t xml:space="preserve">SISTEMA DE NAVEGACION AUXILIARES </t>
  </si>
  <si>
    <t>00090901</t>
  </si>
  <si>
    <t>NAVEGACION  O FUSIÓN ASISTIDA</t>
  </si>
  <si>
    <t>00090600</t>
  </si>
  <si>
    <t>EXPLORACIONES "EX VIVO"</t>
  </si>
  <si>
    <t>00090601</t>
  </si>
  <si>
    <t>EXPLORACIONES DE PIEZAS QUIRÚRGICAS</t>
  </si>
  <si>
    <t>00090602</t>
  </si>
  <si>
    <t>EXPLORACIONES EN CADÁVERES</t>
  </si>
  <si>
    <t>00090801</t>
  </si>
  <si>
    <t>SEDACIÓN PARA PROCEDIMIENTOS DIAGNOSTICOS</t>
  </si>
  <si>
    <t>00090802</t>
  </si>
  <si>
    <t>SEDACION PARA PROCEDIMIENTOS INTERVENCIONISTAS</t>
  </si>
  <si>
    <t>TRAER AQUI LA RM SEDACION ponerlo como GENERICO</t>
  </si>
  <si>
    <t>SEDACCION YO ANESTESIA GENERAL</t>
  </si>
  <si>
    <t xml:space="preserve">pendiente de valorar factor de correción TM para ciertas pruebas de urgencias </t>
  </si>
  <si>
    <t>como valorar el tiempo de revisión de médico en ciertos pacientes mientras se realice la exploración (paciente critito) + TOS y TM.</t>
  </si>
  <si>
    <t>OBSERVACIONES:</t>
  </si>
  <si>
    <t xml:space="preserve">Los tiempos reseñados pueden oscilar significativamente en función de múltiples parámetros: Estado del paciente, UCI, hospitalización, etc. equipamiento de la sala, dotación de personal cualificado,complejidad anatómica de la lesión, necesidad de sedación/anestesia, tiempo de hemostasia en el lugar de punción, tiempo de limpieza de la sala, etc. </t>
  </si>
  <si>
    <t>Los estudios de telerradiología serán computados con un tiempo médico idéntico al de la prueba correspondiente.</t>
  </si>
  <si>
    <t>Tl</t>
  </si>
  <si>
    <t xml:space="preserve">Tiempo logístico (Tl): Se contempla en este epígrafe la entrada del/de la paciente a la sala, la captura de sus datos en sistema RIS, el cambio de ropa cuando sea necesario, la colocación y centraje del paciente por sus propios medios cuando el paciente colabore o asistido por el personal en los casos de pacientes encamados o no colaboradores.  </t>
  </si>
  <si>
    <t>Ts/d</t>
  </si>
  <si>
    <t xml:space="preserve">Tiempo de sedación/despertar (Ts/d): Actualmente no contemplado en el catálogo. Se sustituye mediante captura del código adicional de sedación en los procedimientos.  </t>
  </si>
  <si>
    <t>Tc</t>
  </si>
  <si>
    <t xml:space="preserve">Tiempo de administración de contraste(Tc): Se contempla en este epígrafe la canalización de una vía venosa o la prueba de una ya disponible y la conexión cuando sea necesario a los sistemas de inyección automática de contraste (SIAC) </t>
  </si>
  <si>
    <t>Taib</t>
  </si>
  <si>
    <t xml:space="preserve">Tiempo de adquisición de protocolo de imágenes básico (Taib): Se contempla en este epígrafe la duración de la adquisición de las imágenes o series contempladas en la denominación de la prueba. </t>
  </si>
  <si>
    <t>Taia</t>
  </si>
  <si>
    <t xml:space="preserve">Tiempo de adquisición de imágenes/ series adicionales y maniobras (Taia): Se contempla en este epígrafe la duración incremental de la adquisición derivada de la adquisición de imágenes o series adicionales reconocidas en la descripción del procedimiento.  </t>
  </si>
  <si>
    <t>Tp</t>
  </si>
  <si>
    <t xml:space="preserve">Tiempo de postproceso(Tp): incluye el recorte o rotación de las imágenes, la aplicación de filtros, generación de renderizados y el envío a PACS </t>
  </si>
  <si>
    <r>
      <t>TOS= Tl+Ts/d+Tc+Taib+Taia+Tp</t>
    </r>
    <r>
      <rPr>
        <sz val="22"/>
        <color rgb="FF000000"/>
        <rFont val="Aptos"/>
        <charset val="1"/>
      </rPr>
      <t> </t>
    </r>
  </si>
  <si>
    <t xml:space="preserve">Tiempo logístico (Tl): Se contempla en este epígrafe la identificación y carga del paciente en sistema RIS, y apertura de imágenes en PACS </t>
  </si>
  <si>
    <t>Tpl</t>
  </si>
  <si>
    <t xml:space="preserve">Tiempo de planificación procedimiento (Tpl) </t>
  </si>
  <si>
    <t>Tib</t>
  </si>
  <si>
    <t xml:space="preserve">Tiempo de interpretación básico(Tib): Tiempo mínimo requerido para revisión e interpretación de la/s imágenes o series básicas del estudio </t>
  </si>
  <si>
    <t>Tia</t>
  </si>
  <si>
    <t xml:space="preserve">Tiempo de interpretación imágenes/ series (Tia): Factor de corrección de tº adicional requerido en aquellos que dispongan de series postcontraste, dinámicas o que incluyan áreas adicionales </t>
  </si>
  <si>
    <t>Tcomp</t>
  </si>
  <si>
    <t xml:space="preserve">Tiempo de complejidad/comparación (Tcom): Factor de corrección de tº adicional debido a la complejidad intrínseca del procedimiento/ patología, así como de la necesidad de comparar con estudios previos. </t>
  </si>
  <si>
    <t xml:space="preserve">Tiempo de postproceso (Tp): incluye el recorte o rotación de las imágenes, la aplicación de filtros, generación de renderizados, la toma de medidas, incorporación de biomarcadores al informe y el envío de los resultados a PACS </t>
  </si>
  <si>
    <t>Tacp</t>
  </si>
  <si>
    <t xml:space="preserve">Tº Atención clínica posprocedimiento (Tacp) </t>
  </si>
  <si>
    <t>Tdf</t>
  </si>
  <si>
    <t xml:space="preserve">Tiempo de dictado/firma (Tdf): Tiempo de transcripción verbal a través de reconocimiento de voz de los hallazgos y firma electrónica del mismo.  </t>
  </si>
  <si>
    <r>
      <t>TMdx= Tl+ +Tib+Tia+Tcom+Tp+Tdf</t>
    </r>
    <r>
      <rPr>
        <sz val="22"/>
        <color rgb="FF000000"/>
        <rFont val="Aptos"/>
        <charset val="1"/>
      </rPr>
      <t> </t>
    </r>
  </si>
  <si>
    <r>
      <t>TMI= Tl+ +Tpl+Tib+TiaTp+Tacp+Tdf</t>
    </r>
    <r>
      <rPr>
        <sz val="22"/>
        <color rgb="FF000000"/>
        <rFont val="Aptos"/>
        <charset val="1"/>
      </rPr>
      <t> </t>
    </r>
  </si>
  <si>
    <t>Preparacion:</t>
  </si>
  <si>
    <t>No necesita</t>
  </si>
  <si>
    <t>ayunas  sólidos 3h.</t>
  </si>
  <si>
    <t>ayunas  completas 6h</t>
  </si>
  <si>
    <t>hidratación / vejiga llena</t>
  </si>
  <si>
    <t>Enema limpieza segun protocolo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</si>
</sst>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&quot;'&quot;&quot;'&quot;&quot;'&quot;&quot;'&quot;&quot;'&quot;&quot;'&quot;"/>
    <numFmt numFmtId="165" formatCode="0.0"/>
  </numFmts>
  <fonts count="61">
    <font>
      <sz val="11"/>
      <color indexed="8"/>
      <name val="Arial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b/>
      <sz val="16"/>
      <color indexed="8"/>
      <name val="Arial"/>
      <family val="2"/>
    </font>
    <font>
      <b/>
      <sz val="10"/>
      <color indexed="18"/>
      <name val="Arial"/>
      <family val="2"/>
    </font>
    <font>
      <sz val="16"/>
      <color indexed="8"/>
      <name val="Arial"/>
      <family val="2"/>
    </font>
    <font>
      <sz val="14"/>
      <color indexed="20"/>
      <name val="Arial"/>
      <family val="2"/>
    </font>
    <font>
      <sz val="14"/>
      <color indexed="18"/>
      <name val="Arial"/>
      <family val="2"/>
    </font>
    <font>
      <sz val="16"/>
      <color indexed="18"/>
      <name val="Arial"/>
      <family val="2"/>
    </font>
    <font>
      <sz val="11"/>
      <color indexed="18"/>
      <name val="Arial"/>
      <family val="2"/>
    </font>
    <font>
      <b/>
      <sz val="11"/>
      <color indexed="8"/>
      <name val="Arial"/>
      <family val="2"/>
    </font>
    <font>
      <sz val="16"/>
      <color rgb="FFFF0000"/>
      <name val="Arial"/>
      <family val="2"/>
    </font>
    <font>
      <strike/>
      <sz val="16"/>
      <color rgb="FFFF0000"/>
      <name val="Arial"/>
      <family val="2"/>
    </font>
    <font>
      <sz val="11"/>
      <color theme="1"/>
      <name val="Arial"/>
      <family val="2"/>
    </font>
    <font>
      <sz val="14"/>
      <color rgb="FFFF0000"/>
      <name val="Arial"/>
      <family val="2"/>
    </font>
    <font>
      <sz val="14"/>
      <color rgb="FF00B050"/>
      <name val="Arial"/>
      <family val="2"/>
    </font>
    <font>
      <sz val="16"/>
      <color theme="1"/>
      <name val="Arial"/>
      <family val="2"/>
    </font>
    <font>
      <sz val="16"/>
      <color rgb="FF00B050"/>
      <name val="Arial"/>
      <family val="2"/>
    </font>
    <font>
      <strike/>
      <sz val="14"/>
      <color rgb="FFFF0000"/>
      <name val="Arial"/>
      <family val="2"/>
    </font>
    <font>
      <sz val="14"/>
      <color theme="1"/>
      <name val="Arial"/>
      <family val="2"/>
    </font>
    <font>
      <b/>
      <sz val="16"/>
      <color theme="9"/>
      <name val="Arial"/>
      <family val="2"/>
    </font>
    <font>
      <b/>
      <sz val="12"/>
      <color rgb="FFFF0000"/>
      <name val="Arial"/>
      <family val="2"/>
    </font>
    <font>
      <b/>
      <sz val="14"/>
      <color theme="9"/>
      <name val="Arial"/>
      <family val="2"/>
    </font>
    <font>
      <u/>
      <sz val="11"/>
      <color theme="10"/>
      <name val="Arial"/>
      <family val="2"/>
    </font>
    <font>
      <sz val="8"/>
      <name val="Arial"/>
      <family val="2"/>
    </font>
    <font>
      <b/>
      <sz val="14"/>
      <color rgb="FF000000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9"/>
      <name val="Arial"/>
      <family val="2"/>
    </font>
    <font>
      <sz val="12"/>
      <color rgb="FFFF0000"/>
      <name val="Arial"/>
      <family val="2"/>
    </font>
    <font>
      <b/>
      <sz val="14"/>
      <color rgb="FF00B050"/>
      <name val="Arial"/>
      <family val="2"/>
    </font>
    <font>
      <sz val="12"/>
      <color theme="1"/>
      <name val="Arial"/>
      <family val="2"/>
    </font>
    <font>
      <strike/>
      <sz val="14"/>
      <color theme="1"/>
      <name val="Arial"/>
      <family val="2"/>
    </font>
    <font>
      <b/>
      <sz val="16"/>
      <color theme="1"/>
      <name val="Arial"/>
      <family val="2"/>
    </font>
    <font>
      <i/>
      <sz val="11"/>
      <color indexed="8"/>
      <name val="Arial"/>
      <family val="2"/>
    </font>
    <font>
      <strike/>
      <sz val="14"/>
      <color indexed="8"/>
      <name val="Arial"/>
      <family val="2"/>
    </font>
    <font>
      <b/>
      <sz val="16"/>
      <name val="Arial"/>
      <family val="2"/>
    </font>
    <font>
      <b/>
      <sz val="22"/>
      <color theme="1"/>
      <name val="Arial"/>
      <family val="2"/>
    </font>
    <font>
      <sz val="14"/>
      <color theme="5"/>
      <name val="Arial"/>
      <family val="2"/>
    </font>
    <font>
      <sz val="14"/>
      <color theme="8"/>
      <name val="Arial"/>
      <family val="2"/>
    </font>
    <font>
      <strike/>
      <sz val="14"/>
      <color rgb="FF000000"/>
      <name val="Arial"/>
      <family val="2"/>
    </font>
    <font>
      <sz val="11"/>
      <color indexed="8"/>
      <name val="Arial"/>
      <family val="2"/>
    </font>
    <font>
      <b/>
      <strike/>
      <sz val="14"/>
      <color indexed="8"/>
      <name val="Arial"/>
      <family val="2"/>
    </font>
    <font>
      <b/>
      <sz val="14"/>
      <color indexed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6"/>
      <name val="Arial"/>
      <family val="2"/>
    </font>
    <font>
      <sz val="12"/>
      <name val="Arial"/>
      <family val="2"/>
    </font>
    <font>
      <strike/>
      <sz val="14"/>
      <name val="Arial"/>
      <family val="2"/>
    </font>
    <font>
      <b/>
      <i/>
      <sz val="22"/>
      <color rgb="FF000000"/>
      <name val="Aptos"/>
      <charset val="1"/>
    </font>
    <font>
      <sz val="22"/>
      <color rgb="FF000000"/>
      <name val="Aptos"/>
      <charset val="1"/>
    </font>
    <font>
      <b/>
      <sz val="11"/>
      <color rgb="FFFF0000"/>
      <name val="Arial"/>
      <family val="2"/>
    </font>
    <font>
      <b/>
      <sz val="11"/>
      <color rgb="FF000000"/>
      <name val="Arial"/>
      <family val="2"/>
    </font>
    <font>
      <b/>
      <sz val="22"/>
      <color rgb="FF000000"/>
      <name val="Aptos"/>
      <charset val="1"/>
    </font>
    <font>
      <b/>
      <sz val="11"/>
      <color indexed="8"/>
      <name val="Arial"/>
    </font>
  </fonts>
  <fills count="2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9"/>
        <bgColor auto="1"/>
      </patternFill>
    </fill>
    <fill>
      <patternFill patternType="solid">
        <fgColor indexed="32"/>
        <bgColor auto="1"/>
      </patternFill>
    </fill>
    <fill>
      <patternFill patternType="solid">
        <fgColor indexed="34"/>
        <bgColor auto="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3" tint="0.59999389629810485"/>
        <bgColor indexed="64"/>
      </patternFill>
    </fill>
  </fills>
  <borders count="102">
    <border>
      <left/>
      <right/>
      <top/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8"/>
      </left>
      <right style="thin">
        <color indexed="14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4"/>
      </right>
      <top style="thin">
        <color indexed="8"/>
      </top>
      <bottom style="medium">
        <color indexed="8"/>
      </bottom>
      <diagonal/>
    </border>
    <border>
      <left style="thin">
        <color indexed="1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4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/>
      <bottom style="thin">
        <color indexed="14"/>
      </bottom>
      <diagonal/>
    </border>
    <border>
      <left/>
      <right/>
      <top/>
      <bottom/>
      <diagonal/>
    </border>
    <border>
      <left/>
      <right style="thin">
        <color indexed="14"/>
      </right>
      <top/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 style="thin">
        <color indexed="1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8"/>
      </left>
      <right style="thin">
        <color indexed="14"/>
      </right>
      <top style="thin">
        <color indexed="14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4"/>
      </left>
      <right style="thin">
        <color indexed="14"/>
      </right>
      <top style="medium">
        <color indexed="8"/>
      </top>
      <bottom style="thin">
        <color indexed="14"/>
      </bottom>
      <diagonal/>
    </border>
    <border>
      <left/>
      <right style="thin">
        <color indexed="8"/>
      </right>
      <top/>
      <bottom/>
      <diagonal/>
    </border>
    <border>
      <left style="thin">
        <color indexed="14"/>
      </left>
      <right style="thin">
        <color indexed="14"/>
      </right>
      <top style="thin">
        <color indexed="8"/>
      </top>
      <bottom/>
      <diagonal/>
    </border>
    <border>
      <left style="thin">
        <color indexed="14"/>
      </left>
      <right style="thin">
        <color indexed="8"/>
      </right>
      <top style="thin">
        <color indexed="8"/>
      </top>
      <bottom style="thin">
        <color indexed="14"/>
      </bottom>
      <diagonal/>
    </border>
    <border>
      <left/>
      <right style="thin">
        <color indexed="14"/>
      </right>
      <top style="thin">
        <color indexed="14"/>
      </top>
      <bottom style="thin">
        <color indexed="1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14"/>
      </left>
      <right style="thin">
        <color indexed="8"/>
      </right>
      <top style="thin">
        <color indexed="14"/>
      </top>
      <bottom style="thin">
        <color indexed="8"/>
      </bottom>
      <diagonal/>
    </border>
    <border>
      <left/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1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1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8"/>
      </top>
      <bottom style="medium">
        <color rgb="FF00B0F0"/>
      </bottom>
      <diagonal/>
    </border>
    <border>
      <left/>
      <right style="thin">
        <color rgb="FF000000"/>
      </right>
      <top style="thin">
        <color rgb="FF000000"/>
      </top>
      <bottom style="medium">
        <color rgb="FF00B050"/>
      </bottom>
      <diagonal/>
    </border>
    <border>
      <left/>
      <right style="thin">
        <color rgb="FF000000"/>
      </right>
      <top style="thin">
        <color rgb="FF000000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rgb="FF00B05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medium">
        <color rgb="FF00B0F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14"/>
      </right>
      <top/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4"/>
      </right>
      <top/>
      <bottom style="thin">
        <color indexed="8"/>
      </bottom>
      <diagonal/>
    </border>
    <border>
      <left style="thin">
        <color indexed="1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</borders>
  <cellStyleXfs count="3">
    <xf numFmtId="0" fontId="0" fillId="0" borderId="0" applyNumberFormat="0" applyFill="0" applyBorder="0" applyProtection="0"/>
    <xf numFmtId="0" fontId="26" fillId="0" borderId="0" applyNumberFormat="0" applyFill="0" applyBorder="0" applyAlignment="0" applyProtection="0"/>
    <xf numFmtId="0" fontId="45" fillId="0" borderId="21" applyNumberFormat="0" applyFill="0" applyBorder="0" applyProtection="0"/>
  </cellStyleXfs>
  <cellXfs count="784">
    <xf numFmtId="0" fontId="0" fillId="0" borderId="0" xfId="0"/>
    <xf numFmtId="0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0" fillId="4" borderId="4" xfId="0" applyFill="1" applyBorder="1" applyAlignment="1">
      <alignment horizontal="left"/>
    </xf>
    <xf numFmtId="1" fontId="0" fillId="4" borderId="8" xfId="0" applyNumberFormat="1" applyFill="1" applyBorder="1" applyAlignment="1">
      <alignment vertical="center"/>
    </xf>
    <xf numFmtId="1" fontId="0" fillId="4" borderId="9" xfId="0" applyNumberFormat="1" applyFill="1" applyBorder="1" applyAlignment="1">
      <alignment vertical="center"/>
    </xf>
    <xf numFmtId="49" fontId="0" fillId="4" borderId="8" xfId="0" applyNumberFormat="1" applyFill="1" applyBorder="1" applyAlignment="1">
      <alignment vertical="center"/>
    </xf>
    <xf numFmtId="49" fontId="0" fillId="4" borderId="9" xfId="0" applyNumberFormat="1" applyFill="1" applyBorder="1" applyAlignment="1">
      <alignment vertical="center"/>
    </xf>
    <xf numFmtId="49" fontId="0" fillId="4" borderId="10" xfId="0" applyNumberFormat="1" applyFill="1" applyBorder="1" applyAlignment="1">
      <alignment vertical="center"/>
    </xf>
    <xf numFmtId="49" fontId="5" fillId="4" borderId="11" xfId="0" applyNumberFormat="1" applyFont="1" applyFill="1" applyBorder="1" applyAlignment="1">
      <alignment vertical="center"/>
    </xf>
    <xf numFmtId="1" fontId="0" fillId="4" borderId="12" xfId="0" applyNumberFormat="1" applyFill="1" applyBorder="1" applyAlignment="1">
      <alignment vertical="center"/>
    </xf>
    <xf numFmtId="1" fontId="0" fillId="4" borderId="13" xfId="0" applyNumberFormat="1" applyFill="1" applyBorder="1" applyAlignment="1">
      <alignment vertical="center"/>
    </xf>
    <xf numFmtId="49" fontId="0" fillId="4" borderId="12" xfId="0" applyNumberFormat="1" applyFill="1" applyBorder="1" applyAlignment="1">
      <alignment vertical="center"/>
    </xf>
    <xf numFmtId="49" fontId="0" fillId="4" borderId="13" xfId="0" applyNumberFormat="1" applyFill="1" applyBorder="1" applyAlignment="1">
      <alignment vertical="center"/>
    </xf>
    <xf numFmtId="49" fontId="0" fillId="4" borderId="14" xfId="0" applyNumberFormat="1" applyFill="1" applyBorder="1" applyAlignment="1">
      <alignment vertical="center"/>
    </xf>
    <xf numFmtId="49" fontId="5" fillId="4" borderId="15" xfId="0" applyNumberFormat="1" applyFont="1" applyFill="1" applyBorder="1" applyAlignment="1">
      <alignment vertical="center"/>
    </xf>
    <xf numFmtId="2" fontId="6" fillId="5" borderId="16" xfId="0" applyNumberFormat="1" applyFont="1" applyFill="1" applyBorder="1" applyAlignment="1">
      <alignment horizontal="center" vertical="center" wrapText="1"/>
    </xf>
    <xf numFmtId="2" fontId="6" fillId="5" borderId="17" xfId="0" applyNumberFormat="1" applyFont="1" applyFill="1" applyBorder="1" applyAlignment="1">
      <alignment horizontal="center" vertical="center" wrapText="1"/>
    </xf>
    <xf numFmtId="49" fontId="6" fillId="5" borderId="18" xfId="0" applyNumberFormat="1" applyFont="1" applyFill="1" applyBorder="1" applyAlignment="1">
      <alignment horizontal="center" vertical="center" wrapText="1"/>
    </xf>
    <xf numFmtId="0" fontId="0" fillId="4" borderId="8" xfId="0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0" fillId="4" borderId="19" xfId="0" applyFill="1" applyBorder="1" applyAlignment="1">
      <alignment vertical="center"/>
    </xf>
    <xf numFmtId="49" fontId="7" fillId="4" borderId="19" xfId="0" applyNumberFormat="1" applyFont="1" applyFill="1" applyBorder="1" applyAlignment="1">
      <alignment horizontal="center" vertical="center"/>
    </xf>
    <xf numFmtId="0" fontId="0" fillId="4" borderId="7" xfId="0" applyFill="1" applyBorder="1"/>
    <xf numFmtId="0" fontId="0" fillId="4" borderId="7" xfId="0" applyNumberFormat="1" applyFill="1" applyBorder="1"/>
    <xf numFmtId="0" fontId="0" fillId="0" borderId="7" xfId="0" applyNumberFormat="1" applyBorder="1"/>
    <xf numFmtId="1" fontId="0" fillId="4" borderId="24" xfId="0" applyNumberFormat="1" applyFill="1" applyBorder="1"/>
    <xf numFmtId="1" fontId="8" fillId="4" borderId="24" xfId="0" applyNumberFormat="1" applyFont="1" applyFill="1" applyBorder="1" applyAlignment="1">
      <alignment horizontal="left"/>
    </xf>
    <xf numFmtId="2" fontId="0" fillId="4" borderId="24" xfId="0" applyNumberFormat="1" applyFill="1" applyBorder="1"/>
    <xf numFmtId="1" fontId="8" fillId="4" borderId="24" xfId="0" applyNumberFormat="1" applyFont="1" applyFill="1" applyBorder="1" applyAlignment="1">
      <alignment horizontal="center" vertical="center"/>
    </xf>
    <xf numFmtId="164" fontId="8" fillId="4" borderId="24" xfId="0" applyNumberFormat="1" applyFont="1" applyFill="1" applyBorder="1" applyAlignment="1">
      <alignment horizontal="center" vertical="center"/>
    </xf>
    <xf numFmtId="1" fontId="0" fillId="4" borderId="25" xfId="0" applyNumberFormat="1" applyFill="1" applyBorder="1"/>
    <xf numFmtId="1" fontId="8" fillId="4" borderId="25" xfId="0" applyNumberFormat="1" applyFont="1" applyFill="1" applyBorder="1" applyAlignment="1">
      <alignment horizontal="left"/>
    </xf>
    <xf numFmtId="0" fontId="0" fillId="6" borderId="7" xfId="0" applyNumberFormat="1" applyFill="1" applyBorder="1"/>
    <xf numFmtId="0" fontId="2" fillId="4" borderId="7" xfId="0" applyNumberFormat="1" applyFont="1" applyFill="1" applyBorder="1"/>
    <xf numFmtId="49" fontId="8" fillId="4" borderId="24" xfId="0" applyNumberFormat="1" applyFont="1" applyFill="1" applyBorder="1" applyAlignment="1">
      <alignment horizontal="center"/>
    </xf>
    <xf numFmtId="49" fontId="4" fillId="4" borderId="24" xfId="0" applyNumberFormat="1" applyFont="1" applyFill="1" applyBorder="1" applyAlignment="1">
      <alignment horizontal="right" vertical="center"/>
    </xf>
    <xf numFmtId="49" fontId="8" fillId="4" borderId="24" xfId="0" applyNumberFormat="1" applyFont="1" applyFill="1" applyBorder="1" applyAlignment="1">
      <alignment horizontal="left" vertical="center" wrapText="1"/>
    </xf>
    <xf numFmtId="0" fontId="0" fillId="7" borderId="7" xfId="0" applyNumberFormat="1" applyFill="1" applyBorder="1" applyAlignment="1">
      <alignment vertical="center"/>
    </xf>
    <xf numFmtId="49" fontId="6" fillId="4" borderId="24" xfId="0" applyNumberFormat="1" applyFont="1" applyFill="1" applyBorder="1"/>
    <xf numFmtId="49" fontId="3" fillId="4" borderId="24" xfId="0" applyNumberFormat="1" applyFont="1" applyFill="1" applyBorder="1" applyAlignment="1">
      <alignment horizontal="right" vertical="center"/>
    </xf>
    <xf numFmtId="1" fontId="8" fillId="4" borderId="24" xfId="0" applyNumberFormat="1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0" fillId="7" borderId="7" xfId="0" applyNumberFormat="1" applyFill="1" applyBorder="1" applyAlignment="1">
      <alignment horizontal="left" vertical="center"/>
    </xf>
    <xf numFmtId="1" fontId="2" fillId="4" borderId="24" xfId="0" applyNumberFormat="1" applyFont="1" applyFill="1" applyBorder="1" applyAlignment="1">
      <alignment horizontal="left"/>
    </xf>
    <xf numFmtId="49" fontId="8" fillId="4" borderId="24" xfId="0" applyNumberFormat="1" applyFont="1" applyFill="1" applyBorder="1" applyAlignment="1">
      <alignment horizontal="left"/>
    </xf>
    <xf numFmtId="1" fontId="8" fillId="4" borderId="25" xfId="0" applyNumberFormat="1" applyFont="1" applyFill="1" applyBorder="1" applyAlignment="1">
      <alignment horizontal="center"/>
    </xf>
    <xf numFmtId="0" fontId="8" fillId="4" borderId="24" xfId="0" applyFont="1" applyFill="1" applyBorder="1"/>
    <xf numFmtId="165" fontId="0" fillId="4" borderId="24" xfId="0" applyNumberFormat="1" applyFill="1" applyBorder="1" applyAlignment="1">
      <alignment vertical="center"/>
    </xf>
    <xf numFmtId="49" fontId="6" fillId="7" borderId="24" xfId="0" applyNumberFormat="1" applyFont="1" applyFill="1" applyBorder="1" applyAlignment="1">
      <alignment vertical="center"/>
    </xf>
    <xf numFmtId="49" fontId="8" fillId="4" borderId="24" xfId="0" applyNumberFormat="1" applyFont="1" applyFill="1" applyBorder="1" applyAlignment="1">
      <alignment horizontal="center" vertical="center"/>
    </xf>
    <xf numFmtId="49" fontId="8" fillId="4" borderId="24" xfId="0" applyNumberFormat="1" applyFont="1" applyFill="1" applyBorder="1"/>
    <xf numFmtId="49" fontId="3" fillId="4" borderId="34" xfId="0" applyNumberFormat="1" applyFont="1" applyFill="1" applyBorder="1"/>
    <xf numFmtId="49" fontId="8" fillId="9" borderId="24" xfId="0" applyNumberFormat="1" applyFont="1" applyFill="1" applyBorder="1" applyAlignment="1">
      <alignment horizontal="center" vertical="center"/>
    </xf>
    <xf numFmtId="49" fontId="6" fillId="9" borderId="24" xfId="0" applyNumberFormat="1" applyFont="1" applyFill="1" applyBorder="1" applyAlignment="1">
      <alignment vertical="center"/>
    </xf>
    <xf numFmtId="0" fontId="0" fillId="4" borderId="19" xfId="0" applyFill="1" applyBorder="1"/>
    <xf numFmtId="0" fontId="0" fillId="4" borderId="36" xfId="0" applyFill="1" applyBorder="1"/>
    <xf numFmtId="1" fontId="8" fillId="4" borderId="24" xfId="0" applyNumberFormat="1" applyFont="1" applyFill="1" applyBorder="1" applyAlignment="1">
      <alignment horizontal="left" vertical="center"/>
    </xf>
    <xf numFmtId="49" fontId="2" fillId="4" borderId="24" xfId="0" applyNumberFormat="1" applyFont="1" applyFill="1" applyBorder="1"/>
    <xf numFmtId="49" fontId="4" fillId="4" borderId="24" xfId="0" applyNumberFormat="1" applyFont="1" applyFill="1" applyBorder="1" applyAlignment="1">
      <alignment horizontal="center" vertical="center"/>
    </xf>
    <xf numFmtId="0" fontId="0" fillId="4" borderId="39" xfId="0" applyFill="1" applyBorder="1"/>
    <xf numFmtId="0" fontId="0" fillId="4" borderId="27" xfId="0" applyFill="1" applyBorder="1"/>
    <xf numFmtId="0" fontId="0" fillId="4" borderId="23" xfId="0" applyFill="1" applyBorder="1"/>
    <xf numFmtId="2" fontId="6" fillId="4" borderId="25" xfId="0" applyNumberFormat="1" applyFont="1" applyFill="1" applyBorder="1"/>
    <xf numFmtId="0" fontId="0" fillId="4" borderId="28" xfId="0" applyFill="1" applyBorder="1"/>
    <xf numFmtId="0" fontId="0" fillId="4" borderId="45" xfId="0" applyFill="1" applyBorder="1"/>
    <xf numFmtId="49" fontId="3" fillId="4" borderId="46" xfId="0" applyNumberFormat="1" applyFont="1" applyFill="1" applyBorder="1" applyAlignment="1">
      <alignment horizontal="center" vertical="center"/>
    </xf>
    <xf numFmtId="49" fontId="3" fillId="4" borderId="19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left"/>
    </xf>
    <xf numFmtId="49" fontId="2" fillId="11" borderId="24" xfId="0" applyNumberFormat="1" applyFont="1" applyFill="1" applyBorder="1" applyAlignment="1">
      <alignment horizontal="center"/>
    </xf>
    <xf numFmtId="49" fontId="2" fillId="11" borderId="24" xfId="0" applyNumberFormat="1" applyFont="1" applyFill="1" applyBorder="1" applyAlignment="1">
      <alignment horizontal="left"/>
    </xf>
    <xf numFmtId="49" fontId="2" fillId="11" borderId="24" xfId="0" applyNumberFormat="1" applyFont="1" applyFill="1" applyBorder="1" applyAlignment="1">
      <alignment horizontal="center" vertical="center"/>
    </xf>
    <xf numFmtId="0" fontId="2" fillId="11" borderId="7" xfId="0" applyNumberFormat="1" applyFont="1" applyFill="1" applyBorder="1"/>
    <xf numFmtId="0" fontId="0" fillId="11" borderId="7" xfId="0" applyNumberFormat="1" applyFill="1" applyBorder="1"/>
    <xf numFmtId="0" fontId="0" fillId="11" borderId="7" xfId="0" applyNumberFormat="1" applyFill="1" applyBorder="1" applyAlignment="1">
      <alignment vertical="center"/>
    </xf>
    <xf numFmtId="0" fontId="0" fillId="11" borderId="7" xfId="0" applyNumberFormat="1" applyFill="1" applyBorder="1" applyAlignment="1">
      <alignment horizontal="left" vertical="center"/>
    </xf>
    <xf numFmtId="0" fontId="0" fillId="11" borderId="0" xfId="0" applyNumberFormat="1" applyFill="1"/>
    <xf numFmtId="49" fontId="6" fillId="14" borderId="24" xfId="0" applyNumberFormat="1" applyFont="1" applyFill="1" applyBorder="1" applyAlignment="1">
      <alignment horizontal="center" vertical="center"/>
    </xf>
    <xf numFmtId="1" fontId="8" fillId="14" borderId="24" xfId="0" applyNumberFormat="1" applyFont="1" applyFill="1" applyBorder="1" applyAlignment="1">
      <alignment horizontal="center" vertical="center"/>
    </xf>
    <xf numFmtId="49" fontId="6" fillId="14" borderId="24" xfId="0" applyNumberFormat="1" applyFont="1" applyFill="1" applyBorder="1" applyAlignment="1">
      <alignment vertical="center"/>
    </xf>
    <xf numFmtId="0" fontId="0" fillId="14" borderId="24" xfId="0" applyFill="1" applyBorder="1" applyAlignment="1">
      <alignment vertical="center"/>
    </xf>
    <xf numFmtId="49" fontId="3" fillId="14" borderId="24" xfId="0" applyNumberFormat="1" applyFont="1" applyFill="1" applyBorder="1" applyAlignment="1">
      <alignment horizontal="center" vertical="center"/>
    </xf>
    <xf numFmtId="2" fontId="0" fillId="14" borderId="24" xfId="0" applyNumberFormat="1" applyFill="1" applyBorder="1" applyAlignment="1">
      <alignment vertical="center"/>
    </xf>
    <xf numFmtId="0" fontId="0" fillId="11" borderId="0" xfId="0" applyNumberFormat="1" applyFill="1" applyAlignment="1">
      <alignment vertical="center"/>
    </xf>
    <xf numFmtId="0" fontId="0" fillId="0" borderId="0" xfId="0" applyNumberFormat="1" applyAlignment="1">
      <alignment vertical="center"/>
    </xf>
    <xf numFmtId="49" fontId="6" fillId="14" borderId="24" xfId="0" applyNumberFormat="1" applyFont="1" applyFill="1" applyBorder="1" applyAlignment="1">
      <alignment horizontal="left" vertical="center"/>
    </xf>
    <xf numFmtId="1" fontId="8" fillId="14" borderId="24" xfId="0" applyNumberFormat="1" applyFont="1" applyFill="1" applyBorder="1" applyAlignment="1">
      <alignment horizontal="left" vertical="center"/>
    </xf>
    <xf numFmtId="0" fontId="0" fillId="14" borderId="24" xfId="0" applyFill="1" applyBorder="1"/>
    <xf numFmtId="1" fontId="8" fillId="4" borderId="21" xfId="0" applyNumberFormat="1" applyFont="1" applyFill="1" applyBorder="1" applyAlignment="1">
      <alignment horizontal="left"/>
    </xf>
    <xf numFmtId="1" fontId="8" fillId="4" borderId="21" xfId="0" applyNumberFormat="1" applyFont="1" applyFill="1" applyBorder="1" applyAlignment="1">
      <alignment horizontal="center" vertical="center"/>
    </xf>
    <xf numFmtId="0" fontId="0" fillId="0" borderId="21" xfId="0" applyNumberFormat="1" applyBorder="1"/>
    <xf numFmtId="49" fontId="3" fillId="4" borderId="21" xfId="0" applyNumberFormat="1" applyFont="1" applyFill="1" applyBorder="1" applyAlignment="1">
      <alignment horizontal="right" vertical="center" wrapText="1"/>
    </xf>
    <xf numFmtId="164" fontId="8" fillId="4" borderId="21" xfId="0" applyNumberFormat="1" applyFont="1" applyFill="1" applyBorder="1" applyAlignment="1">
      <alignment horizontal="center" vertical="center"/>
    </xf>
    <xf numFmtId="164" fontId="8" fillId="4" borderId="31" xfId="0" applyNumberFormat="1" applyFont="1" applyFill="1" applyBorder="1" applyAlignment="1">
      <alignment horizontal="center" vertical="center"/>
    </xf>
    <xf numFmtId="0" fontId="0" fillId="0" borderId="48" xfId="0" applyNumberFormat="1" applyBorder="1"/>
    <xf numFmtId="0" fontId="0" fillId="0" borderId="49" xfId="0" applyNumberFormat="1" applyBorder="1"/>
    <xf numFmtId="49" fontId="4" fillId="4" borderId="31" xfId="0" applyNumberFormat="1" applyFont="1" applyFill="1" applyBorder="1" applyAlignment="1">
      <alignment horizontal="center" vertical="center" wrapText="1"/>
    </xf>
    <xf numFmtId="49" fontId="3" fillId="4" borderId="51" xfId="0" applyNumberFormat="1" applyFont="1" applyFill="1" applyBorder="1" applyAlignment="1">
      <alignment horizontal="center" vertical="center" wrapText="1"/>
    </xf>
    <xf numFmtId="49" fontId="4" fillId="3" borderId="51" xfId="0" applyNumberFormat="1" applyFont="1" applyFill="1" applyBorder="1" applyAlignment="1">
      <alignment horizontal="center" vertical="center" wrapText="1"/>
    </xf>
    <xf numFmtId="0" fontId="0" fillId="0" borderId="52" xfId="0" applyNumberFormat="1" applyBorder="1"/>
    <xf numFmtId="49" fontId="4" fillId="4" borderId="54" xfId="0" applyNumberFormat="1" applyFont="1" applyFill="1" applyBorder="1" applyAlignment="1">
      <alignment horizontal="center" vertical="center" wrapText="1"/>
    </xf>
    <xf numFmtId="49" fontId="4" fillId="4" borderId="57" xfId="0" applyNumberFormat="1" applyFont="1" applyFill="1" applyBorder="1" applyAlignment="1">
      <alignment horizontal="center" vertical="center" wrapText="1"/>
    </xf>
    <xf numFmtId="1" fontId="8" fillId="15" borderId="24" xfId="0" applyNumberFormat="1" applyFont="1" applyFill="1" applyBorder="1" applyAlignment="1">
      <alignment horizontal="left" vertical="center"/>
    </xf>
    <xf numFmtId="49" fontId="6" fillId="15" borderId="24" xfId="0" applyNumberFormat="1" applyFont="1" applyFill="1" applyBorder="1" applyAlignment="1">
      <alignment horizontal="left" vertical="center"/>
    </xf>
    <xf numFmtId="49" fontId="6" fillId="15" borderId="24" xfId="0" applyNumberFormat="1" applyFont="1" applyFill="1" applyBorder="1" applyAlignment="1">
      <alignment vertical="center"/>
    </xf>
    <xf numFmtId="0" fontId="0" fillId="15" borderId="24" xfId="0" applyFill="1" applyBorder="1" applyAlignment="1">
      <alignment vertical="center"/>
    </xf>
    <xf numFmtId="49" fontId="11" fillId="12" borderId="24" xfId="0" applyNumberFormat="1" applyFont="1" applyFill="1" applyBorder="1"/>
    <xf numFmtId="49" fontId="11" fillId="12" borderId="24" xfId="0" applyNumberFormat="1" applyFont="1" applyFill="1" applyBorder="1" applyAlignment="1">
      <alignment horizontal="center" vertical="center"/>
    </xf>
    <xf numFmtId="49" fontId="15" fillId="12" borderId="24" xfId="0" applyNumberFormat="1" applyFont="1" applyFill="1" applyBorder="1" applyAlignment="1">
      <alignment horizontal="left"/>
    </xf>
    <xf numFmtId="2" fontId="6" fillId="15" borderId="24" xfId="0" applyNumberFormat="1" applyFont="1" applyFill="1" applyBorder="1" applyAlignment="1">
      <alignment vertical="center"/>
    </xf>
    <xf numFmtId="49" fontId="3" fillId="16" borderId="24" xfId="0" applyNumberFormat="1" applyFont="1" applyFill="1" applyBorder="1" applyAlignment="1">
      <alignment horizontal="center" vertical="center"/>
    </xf>
    <xf numFmtId="49" fontId="6" fillId="16" borderId="24" xfId="0" applyNumberFormat="1" applyFont="1" applyFill="1" applyBorder="1" applyAlignment="1">
      <alignment horizontal="center" vertical="center"/>
    </xf>
    <xf numFmtId="2" fontId="6" fillId="16" borderId="24" xfId="0" applyNumberFormat="1" applyFont="1" applyFill="1" applyBorder="1" applyAlignment="1">
      <alignment horizontal="center" vertical="center"/>
    </xf>
    <xf numFmtId="49" fontId="6" fillId="16" borderId="24" xfId="0" applyNumberFormat="1" applyFont="1" applyFill="1" applyBorder="1" applyAlignment="1">
      <alignment horizontal="left" vertical="center"/>
    </xf>
    <xf numFmtId="2" fontId="6" fillId="16" borderId="24" xfId="0" applyNumberFormat="1" applyFont="1" applyFill="1" applyBorder="1" applyAlignment="1">
      <alignment vertical="center"/>
    </xf>
    <xf numFmtId="49" fontId="11" fillId="11" borderId="24" xfId="0" applyNumberFormat="1" applyFont="1" applyFill="1" applyBorder="1"/>
    <xf numFmtId="49" fontId="15" fillId="12" borderId="24" xfId="0" applyNumberFormat="1" applyFont="1" applyFill="1" applyBorder="1"/>
    <xf numFmtId="49" fontId="6" fillId="15" borderId="24" xfId="0" applyNumberFormat="1" applyFont="1" applyFill="1" applyBorder="1"/>
    <xf numFmtId="49" fontId="3" fillId="15" borderId="24" xfId="0" applyNumberFormat="1" applyFont="1" applyFill="1" applyBorder="1" applyAlignment="1">
      <alignment horizontal="right"/>
    </xf>
    <xf numFmtId="49" fontId="10" fillId="11" borderId="24" xfId="0" applyNumberFormat="1" applyFont="1" applyFill="1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59" xfId="0" applyNumberFormat="1" applyBorder="1"/>
    <xf numFmtId="0" fontId="0" fillId="16" borderId="0" xfId="0" applyNumberFormat="1" applyFill="1"/>
    <xf numFmtId="1" fontId="14" fillId="4" borderId="25" xfId="0" applyNumberFormat="1" applyFont="1" applyFill="1" applyBorder="1" applyAlignment="1">
      <alignment horizontal="center"/>
    </xf>
    <xf numFmtId="49" fontId="6" fillId="18" borderId="24" xfId="0" applyNumberFormat="1" applyFont="1" applyFill="1" applyBorder="1"/>
    <xf numFmtId="49" fontId="25" fillId="18" borderId="24" xfId="0" applyNumberFormat="1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/>
    </xf>
    <xf numFmtId="49" fontId="6" fillId="18" borderId="24" xfId="0" applyNumberFormat="1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6" fillId="18" borderId="24" xfId="0" applyNumberFormat="1" applyFont="1" applyFill="1" applyBorder="1" applyAlignment="1">
      <alignment horizontal="left" vertical="center"/>
    </xf>
    <xf numFmtId="49" fontId="3" fillId="4" borderId="24" xfId="0" applyNumberFormat="1" applyFont="1" applyFill="1" applyBorder="1" applyAlignment="1">
      <alignment horizontal="center" vertical="center"/>
    </xf>
    <xf numFmtId="1" fontId="3" fillId="4" borderId="21" xfId="0" applyNumberFormat="1" applyFont="1" applyFill="1" applyBorder="1" applyAlignment="1">
      <alignment horizontal="center" vertical="center"/>
    </xf>
    <xf numFmtId="49" fontId="3" fillId="4" borderId="30" xfId="0" applyNumberFormat="1" applyFont="1" applyFill="1" applyBorder="1" applyAlignment="1">
      <alignment horizontal="center" vertical="center"/>
    </xf>
    <xf numFmtId="0" fontId="0" fillId="4" borderId="20" xfId="0" applyFill="1" applyBorder="1" applyAlignment="1">
      <alignment horizontal="center"/>
    </xf>
    <xf numFmtId="49" fontId="32" fillId="18" borderId="24" xfId="0" applyNumberFormat="1" applyFont="1" applyFill="1" applyBorder="1" applyAlignment="1">
      <alignment horizontal="center" vertical="center"/>
    </xf>
    <xf numFmtId="1" fontId="3" fillId="14" borderId="34" xfId="0" applyNumberFormat="1" applyFont="1" applyFill="1" applyBorder="1" applyAlignment="1">
      <alignment horizontal="center" vertical="center"/>
    </xf>
    <xf numFmtId="49" fontId="32" fillId="14" borderId="24" xfId="0" applyNumberFormat="1" applyFont="1" applyFill="1" applyBorder="1" applyAlignment="1">
      <alignment horizontal="center" vertical="center"/>
    </xf>
    <xf numFmtId="49" fontId="3" fillId="11" borderId="24" xfId="0" applyNumberFormat="1" applyFont="1" applyFill="1" applyBorder="1" applyAlignment="1">
      <alignment horizontal="center" vertical="center"/>
    </xf>
    <xf numFmtId="49" fontId="4" fillId="11" borderId="24" xfId="0" applyNumberFormat="1" applyFont="1" applyFill="1" applyBorder="1" applyAlignment="1">
      <alignment horizontal="center" vertical="center"/>
    </xf>
    <xf numFmtId="0" fontId="0" fillId="4" borderId="40" xfId="0" applyNumberFormat="1" applyFill="1" applyBorder="1"/>
    <xf numFmtId="0" fontId="0" fillId="4" borderId="20" xfId="0" applyNumberFormat="1" applyFill="1" applyBorder="1"/>
    <xf numFmtId="49" fontId="8" fillId="12" borderId="24" xfId="0" applyNumberFormat="1" applyFont="1" applyFill="1" applyBorder="1" applyAlignment="1">
      <alignment horizontal="center" vertical="center"/>
    </xf>
    <xf numFmtId="0" fontId="0" fillId="4" borderId="22" xfId="0" applyNumberFormat="1" applyFill="1" applyBorder="1"/>
    <xf numFmtId="164" fontId="8" fillId="4" borderId="43" xfId="0" applyNumberFormat="1" applyFont="1" applyFill="1" applyBorder="1" applyAlignment="1">
      <alignment horizontal="center" vertical="center"/>
    </xf>
    <xf numFmtId="164" fontId="8" fillId="4" borderId="32" xfId="0" applyNumberFormat="1" applyFont="1" applyFill="1" applyBorder="1" applyAlignment="1">
      <alignment horizontal="center" vertical="center"/>
    </xf>
    <xf numFmtId="49" fontId="6" fillId="12" borderId="24" xfId="0" applyNumberFormat="1" applyFont="1" applyFill="1" applyBorder="1" applyAlignment="1">
      <alignment horizontal="left"/>
    </xf>
    <xf numFmtId="49" fontId="11" fillId="11" borderId="32" xfId="0" applyNumberFormat="1" applyFont="1" applyFill="1" applyBorder="1"/>
    <xf numFmtId="164" fontId="19" fillId="4" borderId="62" xfId="0" applyNumberFormat="1" applyFont="1" applyFill="1" applyBorder="1" applyAlignment="1">
      <alignment horizontal="center" vertical="center"/>
    </xf>
    <xf numFmtId="0" fontId="0" fillId="4" borderId="21" xfId="0" applyNumberFormat="1" applyFill="1" applyBorder="1"/>
    <xf numFmtId="49" fontId="4" fillId="4" borderId="21" xfId="0" applyNumberFormat="1" applyFont="1" applyFill="1" applyBorder="1" applyAlignment="1">
      <alignment horizontal="center" vertical="center" wrapText="1"/>
    </xf>
    <xf numFmtId="164" fontId="22" fillId="11" borderId="69" xfId="0" applyNumberFormat="1" applyFont="1" applyFill="1" applyBorder="1" applyAlignment="1">
      <alignment horizontal="center" vertical="center"/>
    </xf>
    <xf numFmtId="164" fontId="22" fillId="4" borderId="63" xfId="0" applyNumberFormat="1" applyFont="1" applyFill="1" applyBorder="1" applyAlignment="1">
      <alignment horizontal="center" vertical="center"/>
    </xf>
    <xf numFmtId="164" fontId="19" fillId="4" borderId="65" xfId="0" applyNumberFormat="1" applyFont="1" applyFill="1" applyBorder="1" applyAlignment="1">
      <alignment horizontal="center" vertical="center"/>
    </xf>
    <xf numFmtId="2" fontId="0" fillId="4" borderId="7" xfId="0" applyNumberFormat="1" applyFill="1" applyBorder="1"/>
    <xf numFmtId="0" fontId="13" fillId="0" borderId="0" xfId="0" applyFont="1"/>
    <xf numFmtId="1" fontId="2" fillId="4" borderId="24" xfId="0" applyNumberFormat="1" applyFont="1" applyFill="1" applyBorder="1" applyAlignment="1">
      <alignment horizontal="left" vertical="center"/>
    </xf>
    <xf numFmtId="49" fontId="22" fillId="11" borderId="24" xfId="0" applyNumberFormat="1" applyFont="1" applyFill="1" applyBorder="1" applyAlignment="1">
      <alignment horizontal="center" vertical="center"/>
    </xf>
    <xf numFmtId="165" fontId="0" fillId="0" borderId="0" xfId="0" applyNumberFormat="1"/>
    <xf numFmtId="1" fontId="8" fillId="11" borderId="24" xfId="0" applyNumberFormat="1" applyFont="1" applyFill="1" applyBorder="1" applyAlignment="1">
      <alignment horizontal="left" vertical="center"/>
    </xf>
    <xf numFmtId="0" fontId="0" fillId="14" borderId="24" xfId="0" applyFill="1" applyBorder="1" applyAlignment="1">
      <alignment horizontal="left" vertical="center"/>
    </xf>
    <xf numFmtId="2" fontId="0" fillId="4" borderId="24" xfId="0" applyNumberFormat="1" applyFill="1" applyBorder="1" applyAlignment="1">
      <alignment horizontal="center" vertical="center"/>
    </xf>
    <xf numFmtId="0" fontId="13" fillId="0" borderId="21" xfId="0" applyFont="1" applyBorder="1"/>
    <xf numFmtId="0" fontId="38" fillId="0" borderId="0" xfId="0" applyFont="1"/>
    <xf numFmtId="49" fontId="3" fillId="2" borderId="2" xfId="0" applyNumberFormat="1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wrapText="1"/>
    </xf>
    <xf numFmtId="0" fontId="0" fillId="0" borderId="0" xfId="0" applyNumberFormat="1" applyAlignment="1">
      <alignment horizontal="center" wrapText="1"/>
    </xf>
    <xf numFmtId="2" fontId="6" fillId="15" borderId="69" xfId="0" applyNumberFormat="1" applyFont="1" applyFill="1" applyBorder="1"/>
    <xf numFmtId="1" fontId="6" fillId="15" borderId="69" xfId="0" applyNumberFormat="1" applyFont="1" applyFill="1" applyBorder="1" applyAlignment="1">
      <alignment horizontal="center"/>
    </xf>
    <xf numFmtId="164" fontId="6" fillId="15" borderId="69" xfId="0" applyNumberFormat="1" applyFont="1" applyFill="1" applyBorder="1" applyAlignment="1">
      <alignment horizontal="center"/>
    </xf>
    <xf numFmtId="2" fontId="0" fillId="4" borderId="20" xfId="0" applyNumberFormat="1" applyFill="1" applyBorder="1"/>
    <xf numFmtId="164" fontId="19" fillId="15" borderId="69" xfId="0" applyNumberFormat="1" applyFont="1" applyFill="1" applyBorder="1" applyAlignment="1">
      <alignment horizontal="center" vertical="center"/>
    </xf>
    <xf numFmtId="164" fontId="37" fillId="15" borderId="69" xfId="0" applyNumberFormat="1" applyFont="1" applyFill="1" applyBorder="1" applyAlignment="1">
      <alignment horizontal="center" vertical="center"/>
    </xf>
    <xf numFmtId="2" fontId="22" fillId="11" borderId="69" xfId="0" applyNumberFormat="1" applyFont="1" applyFill="1" applyBorder="1" applyAlignment="1">
      <alignment horizontal="center" vertical="center"/>
    </xf>
    <xf numFmtId="49" fontId="2" fillId="11" borderId="24" xfId="0" applyNumberFormat="1" applyFont="1" applyFill="1" applyBorder="1" applyAlignment="1">
      <alignment horizontal="left" vertical="center"/>
    </xf>
    <xf numFmtId="49" fontId="34" fillId="11" borderId="24" xfId="0" applyNumberFormat="1" applyFont="1" applyFill="1" applyBorder="1" applyAlignment="1">
      <alignment horizontal="center" vertical="center"/>
    </xf>
    <xf numFmtId="49" fontId="11" fillId="11" borderId="24" xfId="0" applyNumberFormat="1" applyFont="1" applyFill="1" applyBorder="1" applyAlignment="1">
      <alignment horizontal="left" vertical="center"/>
    </xf>
    <xf numFmtId="49" fontId="2" fillId="11" borderId="24" xfId="0" applyNumberFormat="1" applyFont="1" applyFill="1" applyBorder="1" applyAlignment="1">
      <alignment horizontal="left" vertical="center" wrapText="1"/>
    </xf>
    <xf numFmtId="49" fontId="11" fillId="11" borderId="24" xfId="0" applyNumberFormat="1" applyFont="1" applyFill="1" applyBorder="1" applyAlignment="1">
      <alignment vertical="center"/>
    </xf>
    <xf numFmtId="49" fontId="0" fillId="11" borderId="24" xfId="0" applyNumberFormat="1" applyFill="1" applyBorder="1" applyAlignment="1">
      <alignment vertical="center"/>
    </xf>
    <xf numFmtId="49" fontId="6" fillId="11" borderId="24" xfId="0" applyNumberFormat="1" applyFont="1" applyFill="1" applyBorder="1" applyAlignment="1">
      <alignment horizontal="left"/>
    </xf>
    <xf numFmtId="1" fontId="2" fillId="11" borderId="24" xfId="0" applyNumberFormat="1" applyFont="1" applyFill="1" applyBorder="1" applyAlignment="1">
      <alignment horizontal="left"/>
    </xf>
    <xf numFmtId="49" fontId="10" fillId="11" borderId="24" xfId="0" applyNumberFormat="1" applyFont="1" applyFill="1" applyBorder="1" applyAlignment="1">
      <alignment horizontal="left" vertical="center"/>
    </xf>
    <xf numFmtId="49" fontId="10" fillId="11" borderId="24" xfId="0" applyNumberFormat="1" applyFont="1" applyFill="1" applyBorder="1" applyAlignment="1">
      <alignment horizontal="center" vertical="center"/>
    </xf>
    <xf numFmtId="49" fontId="2" fillId="11" borderId="32" xfId="0" applyNumberFormat="1" applyFont="1" applyFill="1" applyBorder="1" applyAlignment="1">
      <alignment horizontal="left" vertical="center"/>
    </xf>
    <xf numFmtId="49" fontId="2" fillId="11" borderId="24" xfId="0" applyNumberFormat="1" applyFont="1" applyFill="1" applyBorder="1" applyAlignment="1">
      <alignment vertical="center"/>
    </xf>
    <xf numFmtId="49" fontId="8" fillId="11" borderId="24" xfId="0" applyNumberFormat="1" applyFont="1" applyFill="1" applyBorder="1" applyAlignment="1">
      <alignment horizontal="left" vertical="center"/>
    </xf>
    <xf numFmtId="49" fontId="10" fillId="11" borderId="24" xfId="0" applyNumberFormat="1" applyFont="1" applyFill="1" applyBorder="1" applyAlignment="1">
      <alignment vertical="center"/>
    </xf>
    <xf numFmtId="49" fontId="30" fillId="11" borderId="24" xfId="0" applyNumberFormat="1" applyFont="1" applyFill="1" applyBorder="1" applyAlignment="1">
      <alignment horizontal="center" vertical="center"/>
    </xf>
    <xf numFmtId="49" fontId="2" fillId="11" borderId="34" xfId="0" applyNumberFormat="1" applyFont="1" applyFill="1" applyBorder="1" applyAlignment="1">
      <alignment horizontal="left" vertical="center"/>
    </xf>
    <xf numFmtId="2" fontId="0" fillId="11" borderId="24" xfId="0" applyNumberFormat="1" applyFill="1" applyBorder="1" applyAlignment="1">
      <alignment vertical="center"/>
    </xf>
    <xf numFmtId="2" fontId="10" fillId="11" borderId="24" xfId="0" applyNumberFormat="1" applyFont="1" applyFill="1" applyBorder="1" applyAlignment="1">
      <alignment vertical="center"/>
    </xf>
    <xf numFmtId="49" fontId="3" fillId="15" borderId="24" xfId="0" applyNumberFormat="1" applyFont="1" applyFill="1" applyBorder="1" applyAlignment="1">
      <alignment horizontal="center" vertical="center"/>
    </xf>
    <xf numFmtId="49" fontId="3" fillId="11" borderId="24" xfId="0" applyNumberFormat="1" applyFont="1" applyFill="1" applyBorder="1" applyAlignment="1">
      <alignment horizontal="left" vertical="center"/>
    </xf>
    <xf numFmtId="0" fontId="12" fillId="11" borderId="24" xfId="0" applyFont="1" applyFill="1" applyBorder="1" applyAlignment="1">
      <alignment horizontal="left" vertical="center"/>
    </xf>
    <xf numFmtId="49" fontId="31" fillId="11" borderId="24" xfId="0" applyNumberFormat="1" applyFont="1" applyFill="1" applyBorder="1" applyAlignment="1">
      <alignment horizontal="center" vertical="center"/>
    </xf>
    <xf numFmtId="49" fontId="20" fillId="11" borderId="24" xfId="0" applyNumberFormat="1" applyFont="1" applyFill="1" applyBorder="1" applyAlignment="1">
      <alignment horizontal="left" vertical="center"/>
    </xf>
    <xf numFmtId="2" fontId="0" fillId="11" borderId="66" xfId="0" applyNumberFormat="1" applyFill="1" applyBorder="1" applyAlignment="1">
      <alignment vertical="center"/>
    </xf>
    <xf numFmtId="49" fontId="23" fillId="15" borderId="24" xfId="0" applyNumberFormat="1" applyFont="1" applyFill="1" applyBorder="1" applyAlignment="1">
      <alignment horizontal="center" vertical="center"/>
    </xf>
    <xf numFmtId="49" fontId="23" fillId="9" borderId="24" xfId="0" applyNumberFormat="1" applyFont="1" applyFill="1" applyBorder="1" applyAlignment="1">
      <alignment horizontal="center" vertical="center"/>
    </xf>
    <xf numFmtId="49" fontId="23" fillId="18" borderId="24" xfId="0" applyNumberFormat="1" applyFont="1" applyFill="1" applyBorder="1" applyAlignment="1">
      <alignment horizontal="center" vertical="center"/>
    </xf>
    <xf numFmtId="49" fontId="13" fillId="4" borderId="54" xfId="0" applyNumberFormat="1" applyFont="1" applyFill="1" applyBorder="1" applyAlignment="1">
      <alignment horizontal="center" vertical="center" wrapText="1"/>
    </xf>
    <xf numFmtId="49" fontId="4" fillId="4" borderId="48" xfId="0" applyNumberFormat="1" applyFont="1" applyFill="1" applyBorder="1" applyAlignment="1">
      <alignment horizontal="center" vertical="center" wrapText="1"/>
    </xf>
    <xf numFmtId="49" fontId="23" fillId="7" borderId="24" xfId="0" applyNumberFormat="1" applyFont="1" applyFill="1" applyBorder="1" applyAlignment="1">
      <alignment horizontal="center" vertical="center"/>
    </xf>
    <xf numFmtId="0" fontId="16" fillId="11" borderId="21" xfId="0" applyFont="1" applyFill="1" applyBorder="1" applyAlignment="1">
      <alignment vertical="center" wrapText="1"/>
    </xf>
    <xf numFmtId="49" fontId="21" fillId="11" borderId="24" xfId="0" applyNumberFormat="1" applyFont="1" applyFill="1" applyBorder="1" applyAlignment="1">
      <alignment horizontal="left" vertical="center"/>
    </xf>
    <xf numFmtId="49" fontId="21" fillId="11" borderId="24" xfId="0" applyNumberFormat="1" applyFont="1" applyFill="1" applyBorder="1" applyAlignment="1">
      <alignment vertical="center"/>
    </xf>
    <xf numFmtId="49" fontId="23" fillId="4" borderId="24" xfId="0" applyNumberFormat="1" applyFont="1" applyFill="1" applyBorder="1" applyAlignment="1">
      <alignment horizontal="left"/>
    </xf>
    <xf numFmtId="49" fontId="2" fillId="11" borderId="24" xfId="0" applyNumberFormat="1" applyFont="1" applyFill="1" applyBorder="1" applyAlignment="1">
      <alignment vertical="center" wrapText="1"/>
    </xf>
    <xf numFmtId="49" fontId="18" fillId="11" borderId="24" xfId="0" applyNumberFormat="1" applyFont="1" applyFill="1" applyBorder="1" applyAlignment="1">
      <alignment horizontal="left" vertical="center" wrapText="1"/>
    </xf>
    <xf numFmtId="49" fontId="42" fillId="11" borderId="24" xfId="0" applyNumberFormat="1" applyFont="1" applyFill="1" applyBorder="1" applyAlignment="1">
      <alignment vertical="center"/>
    </xf>
    <xf numFmtId="49" fontId="42" fillId="11" borderId="24" xfId="0" applyNumberFormat="1" applyFont="1" applyFill="1" applyBorder="1" applyAlignment="1">
      <alignment horizontal="left" vertical="center"/>
    </xf>
    <xf numFmtId="2" fontId="2" fillId="11" borderId="24" xfId="0" applyNumberFormat="1" applyFont="1" applyFill="1" applyBorder="1" applyAlignment="1">
      <alignment vertical="center"/>
    </xf>
    <xf numFmtId="2" fontId="9" fillId="11" borderId="24" xfId="0" applyNumberFormat="1" applyFont="1" applyFill="1" applyBorder="1" applyAlignment="1">
      <alignment vertical="center"/>
    </xf>
    <xf numFmtId="2" fontId="43" fillId="11" borderId="24" xfId="0" applyNumberFormat="1" applyFont="1" applyFill="1" applyBorder="1" applyAlignment="1">
      <alignment vertical="center"/>
    </xf>
    <xf numFmtId="2" fontId="9" fillId="11" borderId="24" xfId="0" applyNumberFormat="1" applyFont="1" applyFill="1" applyBorder="1" applyAlignment="1">
      <alignment horizontal="left" vertical="center"/>
    </xf>
    <xf numFmtId="1" fontId="2" fillId="11" borderId="24" xfId="0" applyNumberFormat="1" applyFont="1" applyFill="1" applyBorder="1" applyAlignment="1">
      <alignment horizontal="left" vertical="center"/>
    </xf>
    <xf numFmtId="2" fontId="4" fillId="11" borderId="24" xfId="0" applyNumberFormat="1" applyFont="1" applyFill="1" applyBorder="1" applyAlignment="1">
      <alignment vertical="center"/>
    </xf>
    <xf numFmtId="1" fontId="10" fillId="11" borderId="24" xfId="0" applyNumberFormat="1" applyFont="1" applyFill="1" applyBorder="1" applyAlignment="1">
      <alignment horizontal="left" vertical="center"/>
    </xf>
    <xf numFmtId="0" fontId="2" fillId="11" borderId="24" xfId="0" applyFont="1" applyFill="1" applyBorder="1" applyAlignment="1">
      <alignment vertical="center"/>
    </xf>
    <xf numFmtId="1" fontId="2" fillId="11" borderId="24" xfId="0" applyNumberFormat="1" applyFont="1" applyFill="1" applyBorder="1" applyAlignment="1">
      <alignment horizontal="left" vertical="center" wrapText="1"/>
    </xf>
    <xf numFmtId="49" fontId="2" fillId="11" borderId="30" xfId="0" applyNumberFormat="1" applyFont="1" applyFill="1" applyBorder="1" applyAlignment="1">
      <alignment horizontal="left" vertical="center"/>
    </xf>
    <xf numFmtId="1" fontId="2" fillId="11" borderId="31" xfId="0" applyNumberFormat="1" applyFont="1" applyFill="1" applyBorder="1" applyAlignment="1">
      <alignment horizontal="left" vertical="center"/>
    </xf>
    <xf numFmtId="49" fontId="29" fillId="11" borderId="24" xfId="0" applyNumberFormat="1" applyFont="1" applyFill="1" applyBorder="1" applyAlignment="1">
      <alignment horizontal="left" vertical="center"/>
    </xf>
    <xf numFmtId="49" fontId="22" fillId="11" borderId="24" xfId="0" applyNumberFormat="1" applyFont="1" applyFill="1" applyBorder="1" applyAlignment="1">
      <alignment vertical="center"/>
    </xf>
    <xf numFmtId="49" fontId="22" fillId="11" borderId="24" xfId="0" applyNumberFormat="1" applyFont="1" applyFill="1" applyBorder="1" applyAlignment="1">
      <alignment horizontal="left" vertical="center"/>
    </xf>
    <xf numFmtId="49" fontId="2" fillId="11" borderId="66" xfId="0" applyNumberFormat="1" applyFont="1" applyFill="1" applyBorder="1" applyAlignment="1">
      <alignment horizontal="left" vertical="center"/>
    </xf>
    <xf numFmtId="1" fontId="4" fillId="11" borderId="24" xfId="0" applyNumberFormat="1" applyFont="1" applyFill="1" applyBorder="1" applyAlignment="1">
      <alignment horizontal="left" vertical="center"/>
    </xf>
    <xf numFmtId="0" fontId="2" fillId="11" borderId="0" xfId="0" applyNumberFormat="1" applyFont="1" applyFill="1" applyAlignment="1">
      <alignment vertical="center"/>
    </xf>
    <xf numFmtId="1" fontId="17" fillId="11" borderId="24" xfId="0" applyNumberFormat="1" applyFont="1" applyFill="1" applyBorder="1" applyAlignment="1">
      <alignment horizontal="left" vertical="center"/>
    </xf>
    <xf numFmtId="49" fontId="29" fillId="11" borderId="24" xfId="0" applyNumberFormat="1" applyFont="1" applyFill="1" applyBorder="1" applyAlignment="1">
      <alignment vertical="center"/>
    </xf>
    <xf numFmtId="0" fontId="2" fillId="11" borderId="62" xfId="0" applyFont="1" applyFill="1" applyBorder="1" applyAlignment="1">
      <alignment vertical="center"/>
    </xf>
    <xf numFmtId="164" fontId="22" fillId="11" borderId="53" xfId="0" applyNumberFormat="1" applyFont="1" applyFill="1" applyBorder="1" applyAlignment="1">
      <alignment horizontal="center" vertical="center"/>
    </xf>
    <xf numFmtId="164" fontId="8" fillId="4" borderId="53" xfId="0" applyNumberFormat="1" applyFont="1" applyFill="1" applyBorder="1" applyAlignment="1">
      <alignment horizontal="center" vertical="center"/>
    </xf>
    <xf numFmtId="164" fontId="22" fillId="4" borderId="53" xfId="0" applyNumberFormat="1" applyFont="1" applyFill="1" applyBorder="1" applyAlignment="1">
      <alignment horizontal="center" vertical="center"/>
    </xf>
    <xf numFmtId="164" fontId="8" fillId="14" borderId="53" xfId="0" applyNumberFormat="1" applyFont="1" applyFill="1" applyBorder="1" applyAlignment="1">
      <alignment horizontal="center" vertical="center"/>
    </xf>
    <xf numFmtId="164" fontId="19" fillId="4" borderId="53" xfId="0" applyNumberFormat="1" applyFont="1" applyFill="1" applyBorder="1" applyAlignment="1">
      <alignment horizontal="center" vertical="center"/>
    </xf>
    <xf numFmtId="2" fontId="22" fillId="11" borderId="53" xfId="0" applyNumberFormat="1" applyFont="1" applyFill="1" applyBorder="1" applyAlignment="1">
      <alignment horizontal="center" vertical="center"/>
    </xf>
    <xf numFmtId="165" fontId="22" fillId="4" borderId="53" xfId="0" applyNumberFormat="1" applyFont="1" applyFill="1" applyBorder="1" applyAlignment="1">
      <alignment horizontal="center" vertical="center"/>
    </xf>
    <xf numFmtId="49" fontId="2" fillId="11" borderId="32" xfId="0" applyNumberFormat="1" applyFont="1" applyFill="1" applyBorder="1" applyAlignment="1">
      <alignment horizontal="left" vertical="center" wrapText="1"/>
    </xf>
    <xf numFmtId="49" fontId="19" fillId="7" borderId="53" xfId="0" applyNumberFormat="1" applyFont="1" applyFill="1" applyBorder="1" applyAlignment="1">
      <alignment vertical="center"/>
    </xf>
    <xf numFmtId="49" fontId="22" fillId="11" borderId="53" xfId="0" applyNumberFormat="1" applyFont="1" applyFill="1" applyBorder="1" applyAlignment="1">
      <alignment vertical="center"/>
    </xf>
    <xf numFmtId="49" fontId="19" fillId="9" borderId="53" xfId="0" applyNumberFormat="1" applyFont="1" applyFill="1" applyBorder="1" applyAlignment="1">
      <alignment vertical="center"/>
    </xf>
    <xf numFmtId="49" fontId="4" fillId="11" borderId="30" xfId="0" applyNumberFormat="1" applyFont="1" applyFill="1" applyBorder="1" applyAlignment="1">
      <alignment horizontal="center" vertical="center"/>
    </xf>
    <xf numFmtId="49" fontId="2" fillId="11" borderId="30" xfId="0" applyNumberFormat="1" applyFont="1" applyFill="1" applyBorder="1" applyAlignment="1">
      <alignment horizontal="center" vertical="center"/>
    </xf>
    <xf numFmtId="165" fontId="8" fillId="4" borderId="53" xfId="0" applyNumberFormat="1" applyFont="1" applyFill="1" applyBorder="1" applyAlignment="1">
      <alignment horizontal="center" vertical="center"/>
    </xf>
    <xf numFmtId="165" fontId="8" fillId="14" borderId="53" xfId="0" applyNumberFormat="1" applyFont="1" applyFill="1" applyBorder="1" applyAlignment="1">
      <alignment horizontal="center" vertical="center"/>
    </xf>
    <xf numFmtId="164" fontId="19" fillId="11" borderId="53" xfId="0" applyNumberFormat="1" applyFont="1" applyFill="1" applyBorder="1" applyAlignment="1">
      <alignment horizontal="center" vertical="center"/>
    </xf>
    <xf numFmtId="164" fontId="19" fillId="14" borderId="53" xfId="0" applyNumberFormat="1" applyFont="1" applyFill="1" applyBorder="1" applyAlignment="1">
      <alignment horizontal="center" vertical="center"/>
    </xf>
    <xf numFmtId="49" fontId="2" fillId="11" borderId="24" xfId="0" applyNumberFormat="1" applyFont="1" applyFill="1" applyBorder="1" applyAlignment="1">
      <alignment horizontal="center" vertical="center" wrapText="1"/>
    </xf>
    <xf numFmtId="164" fontId="19" fillId="15" borderId="53" xfId="0" applyNumberFormat="1" applyFont="1" applyFill="1" applyBorder="1" applyAlignment="1">
      <alignment horizontal="left" vertical="center"/>
    </xf>
    <xf numFmtId="164" fontId="19" fillId="16" borderId="53" xfId="0" applyNumberFormat="1" applyFont="1" applyFill="1" applyBorder="1" applyAlignment="1">
      <alignment horizontal="center" vertical="center"/>
    </xf>
    <xf numFmtId="165" fontId="19" fillId="4" borderId="53" xfId="0" applyNumberFormat="1" applyFont="1" applyFill="1" applyBorder="1" applyAlignment="1">
      <alignment horizontal="center" vertical="center"/>
    </xf>
    <xf numFmtId="2" fontId="19" fillId="4" borderId="53" xfId="0" applyNumberFormat="1" applyFont="1" applyFill="1" applyBorder="1" applyAlignment="1">
      <alignment horizontal="center" vertical="center"/>
    </xf>
    <xf numFmtId="164" fontId="22" fillId="4" borderId="74" xfId="0" applyNumberFormat="1" applyFont="1" applyFill="1" applyBorder="1" applyAlignment="1">
      <alignment horizontal="center" vertical="center"/>
    </xf>
    <xf numFmtId="0" fontId="0" fillId="15" borderId="53" xfId="0" applyFill="1" applyBorder="1" applyAlignment="1">
      <alignment vertical="center"/>
    </xf>
    <xf numFmtId="49" fontId="2" fillId="4" borderId="53" xfId="0" applyNumberFormat="1" applyFont="1" applyFill="1" applyBorder="1" applyAlignment="1">
      <alignment horizontal="left" vertical="center"/>
    </xf>
    <xf numFmtId="49" fontId="23" fillId="19" borderId="24" xfId="0" applyNumberFormat="1" applyFont="1" applyFill="1" applyBorder="1" applyAlignment="1">
      <alignment horizontal="center" vertical="center"/>
    </xf>
    <xf numFmtId="49" fontId="6" fillId="19" borderId="24" xfId="0" applyNumberFormat="1" applyFont="1" applyFill="1" applyBorder="1" applyAlignment="1">
      <alignment vertical="center"/>
    </xf>
    <xf numFmtId="49" fontId="4" fillId="4" borderId="53" xfId="0" applyNumberFormat="1" applyFont="1" applyFill="1" applyBorder="1" applyAlignment="1">
      <alignment horizontal="center" vertical="center" wrapText="1"/>
    </xf>
    <xf numFmtId="49" fontId="2" fillId="11" borderId="34" xfId="0" applyNumberFormat="1" applyFont="1" applyFill="1" applyBorder="1" applyAlignment="1">
      <alignment horizontal="left" vertical="center" wrapText="1"/>
    </xf>
    <xf numFmtId="0" fontId="45" fillId="0" borderId="21" xfId="2" applyNumberFormat="1" applyBorder="1"/>
    <xf numFmtId="0" fontId="45" fillId="0" borderId="21" xfId="2" applyNumberFormat="1"/>
    <xf numFmtId="49" fontId="22" fillId="11" borderId="24" xfId="2" applyNumberFormat="1" applyFont="1" applyFill="1" applyBorder="1" applyAlignment="1">
      <alignment horizontal="left" vertical="center"/>
    </xf>
    <xf numFmtId="0" fontId="45" fillId="11" borderId="21" xfId="2" applyNumberFormat="1" applyFill="1"/>
    <xf numFmtId="164" fontId="19" fillId="9" borderId="53" xfId="0" applyNumberFormat="1" applyFont="1" applyFill="1" applyBorder="1" applyAlignment="1">
      <alignment horizontal="center" vertical="center"/>
    </xf>
    <xf numFmtId="49" fontId="4" fillId="0" borderId="24" xfId="0" applyNumberFormat="1" applyFont="1" applyFill="1" applyBorder="1" applyAlignment="1">
      <alignment horizontal="center" vertical="center"/>
    </xf>
    <xf numFmtId="1" fontId="0" fillId="4" borderId="21" xfId="0" applyNumberFormat="1" applyFill="1" applyBorder="1" applyAlignment="1">
      <alignment vertical="center"/>
    </xf>
    <xf numFmtId="0" fontId="45" fillId="0" borderId="21" xfId="2" applyNumberFormat="1" applyFill="1"/>
    <xf numFmtId="49" fontId="6" fillId="15" borderId="69" xfId="0" applyNumberFormat="1" applyFont="1" applyFill="1" applyBorder="1" applyAlignment="1">
      <alignment horizontal="center" vertical="center"/>
    </xf>
    <xf numFmtId="0" fontId="0" fillId="4" borderId="20" xfId="0" applyNumberFormat="1" applyFill="1" applyBorder="1" applyAlignment="1">
      <alignment horizontal="center" vertical="center"/>
    </xf>
    <xf numFmtId="0" fontId="0" fillId="4" borderId="7" xfId="0" applyNumberForma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left" vertical="center"/>
    </xf>
    <xf numFmtId="49" fontId="3" fillId="23" borderId="24" xfId="0" applyNumberFormat="1" applyFont="1" applyFill="1" applyBorder="1" applyAlignment="1">
      <alignment horizontal="center" vertical="center"/>
    </xf>
    <xf numFmtId="49" fontId="9" fillId="23" borderId="24" xfId="0" applyNumberFormat="1" applyFont="1" applyFill="1" applyBorder="1" applyAlignment="1">
      <alignment vertical="center"/>
    </xf>
    <xf numFmtId="164" fontId="22" fillId="23" borderId="53" xfId="0" applyNumberFormat="1" applyFont="1" applyFill="1" applyBorder="1" applyAlignment="1">
      <alignment horizontal="center" vertical="center"/>
    </xf>
    <xf numFmtId="49" fontId="6" fillId="4" borderId="24" xfId="0" applyNumberFormat="1" applyFont="1" applyFill="1" applyBorder="1" applyAlignment="1">
      <alignment horizontal="center" vertical="center"/>
    </xf>
    <xf numFmtId="49" fontId="4" fillId="15" borderId="24" xfId="0" applyNumberFormat="1" applyFont="1" applyFill="1" applyBorder="1" applyAlignment="1">
      <alignment vertical="center"/>
    </xf>
    <xf numFmtId="49" fontId="4" fillId="15" borderId="24" xfId="0" applyNumberFormat="1" applyFont="1" applyFill="1" applyBorder="1" applyAlignment="1">
      <alignment horizontal="left" vertical="center"/>
    </xf>
    <xf numFmtId="49" fontId="4" fillId="16" borderId="24" xfId="0" applyNumberFormat="1" applyFont="1" applyFill="1" applyBorder="1" applyAlignment="1">
      <alignment horizontal="center" vertical="center"/>
    </xf>
    <xf numFmtId="49" fontId="4" fillId="16" borderId="24" xfId="0" applyNumberFormat="1" applyFont="1" applyFill="1" applyBorder="1" applyAlignment="1">
      <alignment horizontal="left" vertical="center"/>
    </xf>
    <xf numFmtId="49" fontId="4" fillId="4" borderId="24" xfId="0" applyNumberFormat="1" applyFont="1" applyFill="1" applyBorder="1"/>
    <xf numFmtId="49" fontId="4" fillId="16" borderId="24" xfId="0" applyNumberFormat="1" applyFont="1" applyFill="1" applyBorder="1" applyAlignment="1">
      <alignment vertical="center"/>
    </xf>
    <xf numFmtId="49" fontId="4" fillId="16" borderId="24" xfId="0" applyNumberFormat="1" applyFont="1" applyFill="1" applyBorder="1" applyAlignment="1">
      <alignment horizontal="left"/>
    </xf>
    <xf numFmtId="49" fontId="2" fillId="0" borderId="24" xfId="0" applyNumberFormat="1" applyFont="1" applyFill="1" applyBorder="1" applyAlignment="1">
      <alignment horizontal="left"/>
    </xf>
    <xf numFmtId="49" fontId="2" fillId="0" borderId="24" xfId="0" applyNumberFormat="1" applyFont="1" applyFill="1" applyBorder="1" applyAlignment="1">
      <alignment horizontal="center"/>
    </xf>
    <xf numFmtId="49" fontId="24" fillId="11" borderId="24" xfId="0" applyNumberFormat="1" applyFont="1" applyFill="1" applyBorder="1" applyAlignment="1">
      <alignment horizontal="right" vertical="center"/>
    </xf>
    <xf numFmtId="2" fontId="1" fillId="11" borderId="24" xfId="0" applyNumberFormat="1" applyFont="1" applyFill="1" applyBorder="1" applyAlignment="1">
      <alignment horizontal="center" vertical="center"/>
    </xf>
    <xf numFmtId="2" fontId="1" fillId="12" borderId="24" xfId="0" applyNumberFormat="1" applyFont="1" applyFill="1" applyBorder="1" applyAlignment="1">
      <alignment horizontal="center" vertical="center"/>
    </xf>
    <xf numFmtId="2" fontId="33" fillId="12" borderId="24" xfId="0" applyNumberFormat="1" applyFont="1" applyFill="1" applyBorder="1" applyAlignment="1">
      <alignment horizontal="center" vertical="center"/>
    </xf>
    <xf numFmtId="2" fontId="0" fillId="12" borderId="24" xfId="0" applyNumberFormat="1" applyFill="1" applyBorder="1" applyAlignment="1">
      <alignment horizontal="center" vertical="center"/>
    </xf>
    <xf numFmtId="49" fontId="8" fillId="4" borderId="42" xfId="0" applyNumberFormat="1" applyFont="1" applyFill="1" applyBorder="1" applyAlignment="1">
      <alignment horizontal="center" vertical="center" wrapText="1"/>
    </xf>
    <xf numFmtId="2" fontId="8" fillId="4" borderId="43" xfId="0" applyNumberFormat="1" applyFont="1" applyFill="1" applyBorder="1" applyAlignment="1">
      <alignment horizontal="center" vertical="center" wrapText="1"/>
    </xf>
    <xf numFmtId="0" fontId="8" fillId="4" borderId="38" xfId="0" applyFont="1" applyFill="1" applyBorder="1" applyAlignment="1">
      <alignment horizontal="center" vertical="center"/>
    </xf>
    <xf numFmtId="49" fontId="4" fillId="4" borderId="55" xfId="0" applyNumberFormat="1" applyFont="1" applyFill="1" applyBorder="1" applyAlignment="1">
      <alignment horizontal="center" vertical="center" wrapText="1"/>
    </xf>
    <xf numFmtId="49" fontId="3" fillId="4" borderId="50" xfId="0" applyNumberFormat="1" applyFont="1" applyFill="1" applyBorder="1" applyAlignment="1">
      <alignment horizontal="center" vertical="center" wrapText="1"/>
    </xf>
    <xf numFmtId="49" fontId="4" fillId="4" borderId="56" xfId="0" applyNumberFormat="1" applyFont="1" applyFill="1" applyBorder="1" applyAlignment="1">
      <alignment horizontal="center" vertical="center" wrapText="1"/>
    </xf>
    <xf numFmtId="2" fontId="1" fillId="11" borderId="32" xfId="0" applyNumberFormat="1" applyFont="1" applyFill="1" applyBorder="1" applyAlignment="1">
      <alignment horizontal="center" vertical="center"/>
    </xf>
    <xf numFmtId="164" fontId="1" fillId="11" borderId="53" xfId="0" applyNumberFormat="1" applyFont="1" applyFill="1" applyBorder="1" applyAlignment="1">
      <alignment horizontal="center" vertical="center"/>
    </xf>
    <xf numFmtId="49" fontId="30" fillId="11" borderId="24" xfId="0" applyNumberFormat="1" applyFont="1" applyFill="1" applyBorder="1" applyAlignment="1">
      <alignment vertical="center"/>
    </xf>
    <xf numFmtId="49" fontId="22" fillId="11" borderId="24" xfId="0" applyNumberFormat="1" applyFont="1" applyFill="1" applyBorder="1" applyAlignment="1">
      <alignment horizontal="left" vertical="center" wrapText="1"/>
    </xf>
    <xf numFmtId="2" fontId="30" fillId="11" borderId="24" xfId="0" applyNumberFormat="1" applyFont="1" applyFill="1" applyBorder="1" applyAlignment="1">
      <alignment vertical="center"/>
    </xf>
    <xf numFmtId="49" fontId="30" fillId="11" borderId="24" xfId="0" applyNumberFormat="1" applyFont="1" applyFill="1" applyBorder="1" applyAlignment="1">
      <alignment horizontal="left" vertical="center"/>
    </xf>
    <xf numFmtId="0" fontId="36" fillId="11" borderId="62" xfId="0" applyFont="1" applyFill="1" applyBorder="1" applyAlignment="1">
      <alignment vertical="center"/>
    </xf>
    <xf numFmtId="49" fontId="36" fillId="11" borderId="24" xfId="0" applyNumberFormat="1" applyFont="1" applyFill="1" applyBorder="1" applyAlignment="1">
      <alignment vertical="center"/>
    </xf>
    <xf numFmtId="0" fontId="22" fillId="11" borderId="24" xfId="0" applyFont="1" applyFill="1" applyBorder="1" applyAlignment="1">
      <alignment vertical="center"/>
    </xf>
    <xf numFmtId="1" fontId="22" fillId="11" borderId="24" xfId="0" applyNumberFormat="1" applyFont="1" applyFill="1" applyBorder="1" applyAlignment="1">
      <alignment horizontal="left" vertical="center"/>
    </xf>
    <xf numFmtId="0" fontId="2" fillId="0" borderId="0" xfId="0" applyNumberFormat="1" applyFont="1"/>
    <xf numFmtId="49" fontId="18" fillId="12" borderId="24" xfId="0" applyNumberFormat="1" applyFont="1" applyFill="1" applyBorder="1" applyAlignment="1">
      <alignment horizontal="center" vertical="center"/>
    </xf>
    <xf numFmtId="49" fontId="2" fillId="12" borderId="24" xfId="0" applyNumberFormat="1" applyFont="1" applyFill="1" applyBorder="1" applyAlignment="1">
      <alignment horizontal="right" vertical="center"/>
    </xf>
    <xf numFmtId="49" fontId="4" fillId="12" borderId="24" xfId="0" applyNumberFormat="1" applyFont="1" applyFill="1" applyBorder="1" applyAlignment="1">
      <alignment horizontal="right" vertical="center"/>
    </xf>
    <xf numFmtId="49" fontId="10" fillId="12" borderId="24" xfId="0" applyNumberFormat="1" applyFont="1" applyFill="1" applyBorder="1"/>
    <xf numFmtId="49" fontId="2" fillId="4" borderId="24" xfId="0" applyNumberFormat="1" applyFont="1" applyFill="1" applyBorder="1" applyAlignment="1">
      <alignment vertical="center"/>
    </xf>
    <xf numFmtId="1" fontId="2" fillId="4" borderId="24" xfId="0" applyNumberFormat="1" applyFont="1" applyFill="1" applyBorder="1" applyAlignment="1">
      <alignment vertical="center"/>
    </xf>
    <xf numFmtId="1" fontId="2" fillId="4" borderId="34" xfId="0" applyNumberFormat="1" applyFont="1" applyFill="1" applyBorder="1" applyAlignment="1">
      <alignment vertical="center"/>
    </xf>
    <xf numFmtId="0" fontId="2" fillId="4" borderId="44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2" fontId="22" fillId="11" borderId="53" xfId="2" applyNumberFormat="1" applyFont="1" applyFill="1" applyBorder="1" applyAlignment="1">
      <alignment horizontal="center" vertical="center"/>
    </xf>
    <xf numFmtId="2" fontId="30" fillId="4" borderId="53" xfId="2" applyNumberFormat="1" applyFont="1" applyFill="1" applyBorder="1" applyAlignment="1">
      <alignment horizontal="center" vertical="center" wrapText="1"/>
    </xf>
    <xf numFmtId="164" fontId="22" fillId="4" borderId="53" xfId="2" applyNumberFormat="1" applyFont="1" applyFill="1" applyBorder="1" applyAlignment="1">
      <alignment horizontal="center" vertical="center"/>
    </xf>
    <xf numFmtId="49" fontId="30" fillId="4" borderId="53" xfId="2" applyNumberFormat="1" applyFont="1" applyFill="1" applyBorder="1"/>
    <xf numFmtId="49" fontId="30" fillId="16" borderId="53" xfId="2" applyNumberFormat="1" applyFont="1" applyFill="1" applyBorder="1"/>
    <xf numFmtId="164" fontId="22" fillId="16" borderId="53" xfId="2" applyNumberFormat="1" applyFont="1" applyFill="1" applyBorder="1" applyAlignment="1">
      <alignment horizontal="center" vertical="center"/>
    </xf>
    <xf numFmtId="49" fontId="30" fillId="11" borderId="24" xfId="2" applyNumberFormat="1" applyFont="1" applyFill="1" applyBorder="1" applyAlignment="1">
      <alignment horizontal="center" vertical="center"/>
    </xf>
    <xf numFmtId="49" fontId="22" fillId="4" borderId="53" xfId="2" applyNumberFormat="1" applyFont="1" applyFill="1" applyBorder="1"/>
    <xf numFmtId="49" fontId="22" fillId="16" borderId="53" xfId="2" applyNumberFormat="1" applyFont="1" applyFill="1" applyBorder="1"/>
    <xf numFmtId="2" fontId="22" fillId="4" borderId="53" xfId="2" applyNumberFormat="1" applyFont="1" applyFill="1" applyBorder="1"/>
    <xf numFmtId="49" fontId="22" fillId="11" borderId="53" xfId="2" applyNumberFormat="1" applyFont="1" applyFill="1" applyBorder="1"/>
    <xf numFmtId="164" fontId="22" fillId="11" borderId="53" xfId="2" applyNumberFormat="1" applyFont="1" applyFill="1" applyBorder="1" applyAlignment="1">
      <alignment horizontal="center" vertical="center"/>
    </xf>
    <xf numFmtId="3" fontId="22" fillId="4" borderId="35" xfId="2" applyNumberFormat="1" applyFont="1" applyFill="1" applyBorder="1" applyAlignment="1">
      <alignment horizontal="left" vertical="center"/>
    </xf>
    <xf numFmtId="164" fontId="22" fillId="4" borderId="31" xfId="2" applyNumberFormat="1" applyFont="1" applyFill="1" applyBorder="1" applyAlignment="1">
      <alignment horizontal="center" vertical="center"/>
    </xf>
    <xf numFmtId="0" fontId="22" fillId="0" borderId="21" xfId="2" applyNumberFormat="1" applyFont="1"/>
    <xf numFmtId="49" fontId="30" fillId="4" borderId="31" xfId="2" applyNumberFormat="1" applyFont="1" applyFill="1" applyBorder="1" applyAlignment="1">
      <alignment horizontal="center" vertical="center"/>
    </xf>
    <xf numFmtId="1" fontId="30" fillId="4" borderId="26" xfId="2" applyNumberFormat="1" applyFont="1" applyFill="1" applyBorder="1" applyAlignment="1">
      <alignment horizontal="left" vertical="center" wrapText="1"/>
    </xf>
    <xf numFmtId="49" fontId="30" fillId="4" borderId="24" xfId="2" applyNumberFormat="1" applyFont="1" applyFill="1" applyBorder="1" applyAlignment="1">
      <alignment horizontal="center" vertical="center"/>
    </xf>
    <xf numFmtId="49" fontId="30" fillId="4" borderId="24" xfId="2" applyNumberFormat="1" applyFont="1" applyFill="1" applyBorder="1" applyAlignment="1">
      <alignment vertical="center"/>
    </xf>
    <xf numFmtId="49" fontId="30" fillId="16" borderId="24" xfId="2" applyNumberFormat="1" applyFont="1" applyFill="1" applyBorder="1" applyAlignment="1">
      <alignment horizontal="center" vertical="center"/>
    </xf>
    <xf numFmtId="49" fontId="30" fillId="16" borderId="24" xfId="2" applyNumberFormat="1" applyFont="1" applyFill="1" applyBorder="1" applyAlignment="1">
      <alignment vertical="center"/>
    </xf>
    <xf numFmtId="0" fontId="22" fillId="11" borderId="24" xfId="2" applyFont="1" applyFill="1" applyBorder="1" applyAlignment="1">
      <alignment vertical="center"/>
    </xf>
    <xf numFmtId="1" fontId="22" fillId="11" borderId="24" xfId="2" applyNumberFormat="1" applyFont="1" applyFill="1" applyBorder="1" applyAlignment="1">
      <alignment horizontal="left" vertical="center"/>
    </xf>
    <xf numFmtId="1" fontId="22" fillId="11" borderId="32" xfId="2" applyNumberFormat="1" applyFont="1" applyFill="1" applyBorder="1" applyAlignment="1">
      <alignment horizontal="left" vertical="center"/>
    </xf>
    <xf numFmtId="1" fontId="22" fillId="4" borderId="24" xfId="2" applyNumberFormat="1" applyFont="1" applyFill="1" applyBorder="1" applyAlignment="1">
      <alignment horizontal="left" vertical="center"/>
    </xf>
    <xf numFmtId="49" fontId="22" fillId="16" borderId="24" xfId="2" applyNumberFormat="1" applyFont="1" applyFill="1" applyBorder="1" applyAlignment="1">
      <alignment horizontal="left" vertical="center"/>
    </xf>
    <xf numFmtId="49" fontId="22" fillId="11" borderId="24" xfId="2" applyNumberFormat="1" applyFont="1" applyFill="1" applyBorder="1" applyAlignment="1">
      <alignment horizontal="left" vertical="center" wrapText="1"/>
    </xf>
    <xf numFmtId="1" fontId="22" fillId="11" borderId="24" xfId="2" applyNumberFormat="1" applyFont="1" applyFill="1" applyBorder="1" applyAlignment="1">
      <alignment horizontal="left" vertical="center" wrapText="1"/>
    </xf>
    <xf numFmtId="0" fontId="22" fillId="0" borderId="21" xfId="2" applyNumberFormat="1" applyFont="1" applyAlignment="1">
      <alignment horizontal="center"/>
    </xf>
    <xf numFmtId="0" fontId="22" fillId="0" borderId="21" xfId="2" applyNumberFormat="1" applyFont="1" applyAlignment="1">
      <alignment vertical="center"/>
    </xf>
    <xf numFmtId="49" fontId="30" fillId="0" borderId="24" xfId="2" applyNumberFormat="1" applyFont="1" applyFill="1" applyBorder="1" applyAlignment="1">
      <alignment horizontal="center" vertical="center"/>
    </xf>
    <xf numFmtId="49" fontId="22" fillId="0" borderId="24" xfId="2" applyNumberFormat="1" applyFont="1" applyFill="1" applyBorder="1" applyAlignment="1">
      <alignment horizontal="left" vertical="center"/>
    </xf>
    <xf numFmtId="1" fontId="22" fillId="0" borderId="24" xfId="2" applyNumberFormat="1" applyFont="1" applyFill="1" applyBorder="1" applyAlignment="1">
      <alignment horizontal="left" vertical="center"/>
    </xf>
    <xf numFmtId="49" fontId="30" fillId="4" borderId="30" xfId="2" applyNumberFormat="1" applyFont="1" applyFill="1" applyBorder="1" applyAlignment="1">
      <alignment horizontal="center" vertical="center"/>
    </xf>
    <xf numFmtId="1" fontId="22" fillId="4" borderId="25" xfId="2" applyNumberFormat="1" applyFont="1" applyFill="1" applyBorder="1" applyAlignment="1">
      <alignment horizontal="left" vertical="center"/>
    </xf>
    <xf numFmtId="49" fontId="22" fillId="11" borderId="60" xfId="2" applyNumberFormat="1" applyFont="1" applyFill="1" applyBorder="1" applyAlignment="1">
      <alignment horizontal="left" vertical="center" wrapText="1"/>
    </xf>
    <xf numFmtId="49" fontId="22" fillId="11" borderId="72" xfId="2" applyNumberFormat="1" applyFont="1" applyFill="1" applyBorder="1" applyAlignment="1">
      <alignment horizontal="left" vertical="center" wrapText="1"/>
    </xf>
    <xf numFmtId="49" fontId="22" fillId="11" borderId="62" xfId="2" applyNumberFormat="1" applyFont="1" applyFill="1" applyBorder="1" applyAlignment="1">
      <alignment horizontal="left" vertical="center" wrapText="1"/>
    </xf>
    <xf numFmtId="49" fontId="22" fillId="11" borderId="73" xfId="2" applyNumberFormat="1" applyFont="1" applyFill="1" applyBorder="1" applyAlignment="1">
      <alignment horizontal="left" vertical="center" wrapText="1"/>
    </xf>
    <xf numFmtId="49" fontId="22" fillId="16" borderId="24" xfId="2" applyNumberFormat="1" applyFont="1" applyFill="1" applyBorder="1" applyAlignment="1">
      <alignment horizontal="left" vertical="center" wrapText="1"/>
    </xf>
    <xf numFmtId="49" fontId="36" fillId="0" borderId="24" xfId="2" applyNumberFormat="1" applyFont="1" applyFill="1" applyBorder="1" applyAlignment="1">
      <alignment horizontal="left" vertical="center" wrapText="1"/>
    </xf>
    <xf numFmtId="49" fontId="36" fillId="11" borderId="24" xfId="2" applyNumberFormat="1" applyFont="1" applyFill="1" applyBorder="1" applyAlignment="1">
      <alignment horizontal="left" vertical="center" wrapText="1"/>
    </xf>
    <xf numFmtId="49" fontId="22" fillId="0" borderId="24" xfId="2" applyNumberFormat="1" applyFont="1" applyFill="1" applyBorder="1" applyAlignment="1">
      <alignment horizontal="left" vertical="center" wrapText="1"/>
    </xf>
    <xf numFmtId="2" fontId="30" fillId="4" borderId="26" xfId="2" applyNumberFormat="1" applyFont="1" applyFill="1" applyBorder="1" applyAlignment="1">
      <alignment horizontal="left" vertical="center" wrapText="1"/>
    </xf>
    <xf numFmtId="2" fontId="22" fillId="4" borderId="24" xfId="2" applyNumberFormat="1" applyFont="1" applyFill="1" applyBorder="1" applyAlignment="1">
      <alignment horizontal="left" vertical="center" wrapText="1"/>
    </xf>
    <xf numFmtId="2" fontId="22" fillId="16" borderId="24" xfId="2" applyNumberFormat="1" applyFont="1" applyFill="1" applyBorder="1" applyAlignment="1">
      <alignment horizontal="left" vertical="center" wrapText="1"/>
    </xf>
    <xf numFmtId="2" fontId="22" fillId="11" borderId="24" xfId="2" applyNumberFormat="1" applyFont="1" applyFill="1" applyBorder="1" applyAlignment="1">
      <alignment horizontal="left" vertical="center" wrapText="1"/>
    </xf>
    <xf numFmtId="0" fontId="22" fillId="16" borderId="24" xfId="2" applyFont="1" applyFill="1" applyBorder="1" applyAlignment="1">
      <alignment horizontal="left" vertical="center" wrapText="1"/>
    </xf>
    <xf numFmtId="49" fontId="22" fillId="4" borderId="24" xfId="2" applyNumberFormat="1" applyFont="1" applyFill="1" applyBorder="1" applyAlignment="1">
      <alignment horizontal="left" vertical="center" wrapText="1"/>
    </xf>
    <xf numFmtId="49" fontId="22" fillId="4" borderId="25" xfId="2" applyNumberFormat="1" applyFont="1" applyFill="1" applyBorder="1" applyAlignment="1">
      <alignment horizontal="left" vertical="center" wrapText="1"/>
    </xf>
    <xf numFmtId="0" fontId="22" fillId="0" borderId="21" xfId="2" applyNumberFormat="1" applyFont="1" applyAlignment="1">
      <alignment horizontal="left" vertical="center" wrapText="1"/>
    </xf>
    <xf numFmtId="49" fontId="30" fillId="4" borderId="54" xfId="0" applyNumberFormat="1" applyFont="1" applyFill="1" applyBorder="1" applyAlignment="1">
      <alignment horizontal="center" vertical="center" wrapText="1"/>
    </xf>
    <xf numFmtId="164" fontId="19" fillId="15" borderId="53" xfId="0" applyNumberFormat="1" applyFont="1" applyFill="1" applyBorder="1" applyAlignment="1">
      <alignment horizontal="center" vertical="center"/>
    </xf>
    <xf numFmtId="0" fontId="16" fillId="0" borderId="0" xfId="0" applyNumberFormat="1" applyFont="1"/>
    <xf numFmtId="0" fontId="16" fillId="0" borderId="21" xfId="0" applyNumberFormat="1" applyFont="1" applyBorder="1"/>
    <xf numFmtId="49" fontId="4" fillId="4" borderId="31" xfId="0" applyNumberFormat="1" applyFont="1" applyFill="1" applyBorder="1" applyAlignment="1">
      <alignment horizontal="center" vertical="center"/>
    </xf>
    <xf numFmtId="1" fontId="4" fillId="4" borderId="26" xfId="0" applyNumberFormat="1" applyFont="1" applyFill="1" applyBorder="1" applyAlignment="1">
      <alignment horizontal="left" vertical="center" wrapText="1"/>
    </xf>
    <xf numFmtId="2" fontId="4" fillId="4" borderId="26" xfId="0" applyNumberFormat="1" applyFont="1" applyFill="1" applyBorder="1" applyAlignment="1">
      <alignment horizontal="center" vertical="center" wrapText="1"/>
    </xf>
    <xf numFmtId="2" fontId="4" fillId="4" borderId="31" xfId="0" applyNumberFormat="1" applyFont="1" applyFill="1" applyBorder="1" applyAlignment="1">
      <alignment horizontal="center" vertical="center" wrapText="1"/>
    </xf>
    <xf numFmtId="2" fontId="30" fillId="4" borderId="29" xfId="0" applyNumberFormat="1" applyFont="1" applyFill="1" applyBorder="1" applyAlignment="1">
      <alignment horizontal="center" vertical="center" wrapText="1"/>
    </xf>
    <xf numFmtId="2" fontId="30" fillId="4" borderId="21" xfId="0" applyNumberFormat="1" applyFont="1" applyFill="1" applyBorder="1" applyAlignment="1">
      <alignment horizontal="center" vertical="center" wrapText="1"/>
    </xf>
    <xf numFmtId="164" fontId="22" fillId="4" borderId="21" xfId="0" applyNumberFormat="1" applyFont="1" applyFill="1" applyBorder="1" applyAlignment="1">
      <alignment horizontal="center" vertical="center"/>
    </xf>
    <xf numFmtId="164" fontId="30" fillId="4" borderId="86" xfId="0" applyNumberFormat="1" applyFont="1" applyFill="1" applyBorder="1" applyAlignment="1">
      <alignment horizontal="center" vertical="center" wrapText="1"/>
    </xf>
    <xf numFmtId="49" fontId="30" fillId="4" borderId="53" xfId="0" applyNumberFormat="1" applyFont="1" applyFill="1" applyBorder="1"/>
    <xf numFmtId="164" fontId="30" fillId="4" borderId="53" xfId="0" applyNumberFormat="1" applyFont="1" applyFill="1" applyBorder="1" applyAlignment="1">
      <alignment horizontal="center" vertical="center" wrapText="1"/>
    </xf>
    <xf numFmtId="49" fontId="4" fillId="15" borderId="24" xfId="0" applyNumberFormat="1" applyFont="1" applyFill="1" applyBorder="1" applyAlignment="1">
      <alignment horizontal="center" vertical="center"/>
    </xf>
    <xf numFmtId="2" fontId="4" fillId="15" borderId="24" xfId="0" applyNumberFormat="1" applyFont="1" applyFill="1" applyBorder="1" applyAlignment="1">
      <alignment horizontal="center" vertical="center" wrapText="1"/>
    </xf>
    <xf numFmtId="49" fontId="30" fillId="15" borderId="53" xfId="0" applyNumberFormat="1" applyFont="1" applyFill="1" applyBorder="1" applyAlignment="1">
      <alignment horizontal="left" vertical="center"/>
    </xf>
    <xf numFmtId="164" fontId="22" fillId="15" borderId="53" xfId="0" applyNumberFormat="1" applyFont="1" applyFill="1" applyBorder="1" applyAlignment="1">
      <alignment horizontal="center" vertical="center"/>
    </xf>
    <xf numFmtId="164" fontId="30" fillId="15" borderId="53" xfId="0" applyNumberFormat="1" applyFont="1" applyFill="1" applyBorder="1" applyAlignment="1">
      <alignment vertical="center"/>
    </xf>
    <xf numFmtId="0" fontId="2" fillId="16" borderId="24" xfId="0" applyFont="1" applyFill="1" applyBorder="1" applyAlignment="1">
      <alignment vertical="center"/>
    </xf>
    <xf numFmtId="49" fontId="30" fillId="16" borderId="53" xfId="0" applyNumberFormat="1" applyFont="1" applyFill="1" applyBorder="1" applyAlignment="1">
      <alignment vertical="center"/>
    </xf>
    <xf numFmtId="164" fontId="22" fillId="16" borderId="53" xfId="0" applyNumberFormat="1" applyFont="1" applyFill="1" applyBorder="1" applyAlignment="1">
      <alignment horizontal="center" vertical="center"/>
    </xf>
    <xf numFmtId="164" fontId="30" fillId="16" borderId="53" xfId="0" applyNumberFormat="1" applyFont="1" applyFill="1" applyBorder="1" applyAlignment="1">
      <alignment vertical="center"/>
    </xf>
    <xf numFmtId="2" fontId="4" fillId="13" borderId="24" xfId="0" applyNumberFormat="1" applyFont="1" applyFill="1" applyBorder="1"/>
    <xf numFmtId="49" fontId="2" fillId="13" borderId="24" xfId="0" applyNumberFormat="1" applyFont="1" applyFill="1" applyBorder="1"/>
    <xf numFmtId="2" fontId="2" fillId="11" borderId="24" xfId="0" applyNumberFormat="1" applyFont="1" applyFill="1" applyBorder="1"/>
    <xf numFmtId="2" fontId="4" fillId="13" borderId="24" xfId="0" applyNumberFormat="1" applyFont="1" applyFill="1" applyBorder="1" applyAlignment="1">
      <alignment vertical="center"/>
    </xf>
    <xf numFmtId="49" fontId="2" fillId="13" borderId="24" xfId="0" applyNumberFormat="1" applyFont="1" applyFill="1" applyBorder="1" applyAlignment="1">
      <alignment vertical="center"/>
    </xf>
    <xf numFmtId="2" fontId="4" fillId="16" borderId="24" xfId="0" applyNumberFormat="1" applyFont="1" applyFill="1" applyBorder="1" applyAlignment="1">
      <alignment vertical="center"/>
    </xf>
    <xf numFmtId="2" fontId="2" fillId="13" borderId="24" xfId="0" applyNumberFormat="1" applyFont="1" applyFill="1" applyBorder="1" applyAlignment="1">
      <alignment vertical="center"/>
    </xf>
    <xf numFmtId="2" fontId="25" fillId="16" borderId="24" xfId="0" applyNumberFormat="1" applyFont="1" applyFill="1" applyBorder="1" applyAlignment="1">
      <alignment vertical="center"/>
    </xf>
    <xf numFmtId="2" fontId="4" fillId="16" borderId="24" xfId="0" applyNumberFormat="1" applyFont="1" applyFill="1" applyBorder="1"/>
    <xf numFmtId="49" fontId="4" fillId="16" borderId="24" xfId="0" applyNumberFormat="1" applyFont="1" applyFill="1" applyBorder="1"/>
    <xf numFmtId="49" fontId="30" fillId="16" borderId="53" xfId="0" applyNumberFormat="1" applyFont="1" applyFill="1" applyBorder="1"/>
    <xf numFmtId="2" fontId="2" fillId="4" borderId="24" xfId="0" applyNumberFormat="1" applyFont="1" applyFill="1" applyBorder="1" applyAlignment="1">
      <alignment vertical="center"/>
    </xf>
    <xf numFmtId="2" fontId="4" fillId="11" borderId="24" xfId="0" applyNumberFormat="1" applyFont="1" applyFill="1" applyBorder="1"/>
    <xf numFmtId="2" fontId="2" fillId="4" borderId="24" xfId="0" applyNumberFormat="1" applyFont="1" applyFill="1" applyBorder="1"/>
    <xf numFmtId="1" fontId="4" fillId="16" borderId="24" xfId="0" applyNumberFormat="1" applyFont="1" applyFill="1" applyBorder="1" applyAlignment="1">
      <alignment horizontal="center" vertical="center"/>
    </xf>
    <xf numFmtId="2" fontId="2" fillId="16" borderId="24" xfId="0" applyNumberFormat="1" applyFont="1" applyFill="1" applyBorder="1" applyAlignment="1">
      <alignment vertical="center"/>
    </xf>
    <xf numFmtId="49" fontId="2" fillId="13" borderId="24" xfId="0" applyNumberFormat="1" applyFont="1" applyFill="1" applyBorder="1" applyAlignment="1">
      <alignment horizontal="left"/>
    </xf>
    <xf numFmtId="2" fontId="22" fillId="4" borderId="53" xfId="0" applyNumberFormat="1" applyFont="1" applyFill="1" applyBorder="1"/>
    <xf numFmtId="49" fontId="46" fillId="16" borderId="24" xfId="0" applyNumberFormat="1" applyFont="1" applyFill="1" applyBorder="1" applyAlignment="1">
      <alignment horizontal="center" vertical="center"/>
    </xf>
    <xf numFmtId="0" fontId="2" fillId="16" borderId="24" xfId="0" applyFont="1" applyFill="1" applyBorder="1" applyAlignment="1">
      <alignment horizontal="center" vertical="center"/>
    </xf>
    <xf numFmtId="49" fontId="2" fillId="13" borderId="24" xfId="0" applyNumberFormat="1" applyFont="1" applyFill="1" applyBorder="1" applyAlignment="1">
      <alignment horizontal="left" vertical="center"/>
    </xf>
    <xf numFmtId="49" fontId="2" fillId="16" borderId="24" xfId="0" applyNumberFormat="1" applyFont="1" applyFill="1" applyBorder="1"/>
    <xf numFmtId="49" fontId="9" fillId="15" borderId="24" xfId="0" applyNumberFormat="1" applyFont="1" applyFill="1" applyBorder="1" applyAlignment="1">
      <alignment vertical="center"/>
    </xf>
    <xf numFmtId="2" fontId="9" fillId="16" borderId="24" xfId="0" applyNumberFormat="1" applyFont="1" applyFill="1" applyBorder="1" applyAlignment="1">
      <alignment vertical="center"/>
    </xf>
    <xf numFmtId="2" fontId="30" fillId="4" borderId="53" xfId="0" applyNumberFormat="1" applyFont="1" applyFill="1" applyBorder="1" applyAlignment="1">
      <alignment vertical="center"/>
    </xf>
    <xf numFmtId="49" fontId="2" fillId="16" borderId="24" xfId="0" applyNumberFormat="1" applyFont="1" applyFill="1" applyBorder="1" applyAlignment="1">
      <alignment vertical="center"/>
    </xf>
    <xf numFmtId="2" fontId="2" fillId="21" borderId="24" xfId="0" applyNumberFormat="1" applyFont="1" applyFill="1" applyBorder="1"/>
    <xf numFmtId="2" fontId="22" fillId="21" borderId="53" xfId="0" applyNumberFormat="1" applyFont="1" applyFill="1" applyBorder="1"/>
    <xf numFmtId="2" fontId="2" fillId="13" borderId="24" xfId="0" applyNumberFormat="1" applyFont="1" applyFill="1" applyBorder="1"/>
    <xf numFmtId="1" fontId="18" fillId="4" borderId="24" xfId="0" applyNumberFormat="1" applyFont="1" applyFill="1" applyBorder="1" applyAlignment="1">
      <alignment horizontal="left"/>
    </xf>
    <xf numFmtId="2" fontId="22" fillId="4" borderId="43" xfId="0" applyNumberFormat="1" applyFont="1" applyFill="1" applyBorder="1"/>
    <xf numFmtId="2" fontId="22" fillId="4" borderId="21" xfId="0" applyNumberFormat="1" applyFont="1" applyFill="1" applyBorder="1"/>
    <xf numFmtId="164" fontId="22" fillId="4" borderId="88" xfId="0" applyNumberFormat="1" applyFont="1" applyFill="1" applyBorder="1" applyAlignment="1">
      <alignment horizontal="center" vertical="center"/>
    </xf>
    <xf numFmtId="2" fontId="22" fillId="4" borderId="24" xfId="0" applyNumberFormat="1" applyFont="1" applyFill="1" applyBorder="1"/>
    <xf numFmtId="2" fontId="22" fillId="4" borderId="31" xfId="0" applyNumberFormat="1" applyFont="1" applyFill="1" applyBorder="1"/>
    <xf numFmtId="164" fontId="22" fillId="4" borderId="31" xfId="0" applyNumberFormat="1" applyFont="1" applyFill="1" applyBorder="1" applyAlignment="1">
      <alignment horizontal="center" vertical="center"/>
    </xf>
    <xf numFmtId="49" fontId="22" fillId="4" borderId="24" xfId="0" applyNumberFormat="1" applyFont="1" applyFill="1" applyBorder="1"/>
    <xf numFmtId="164" fontId="22" fillId="4" borderId="24" xfId="0" applyNumberFormat="1" applyFont="1" applyFill="1" applyBorder="1" applyAlignment="1">
      <alignment horizontal="center" vertical="center"/>
    </xf>
    <xf numFmtId="164" fontId="22" fillId="4" borderId="77" xfId="0" applyNumberFormat="1" applyFont="1" applyFill="1" applyBorder="1" applyAlignment="1">
      <alignment horizontal="center" vertical="center"/>
    </xf>
    <xf numFmtId="164" fontId="22" fillId="4" borderId="34" xfId="0" applyNumberFormat="1" applyFont="1" applyFill="1" applyBorder="1" applyAlignment="1">
      <alignment horizontal="center" vertical="center"/>
    </xf>
    <xf numFmtId="3" fontId="2" fillId="4" borderId="30" xfId="0" applyNumberFormat="1" applyFont="1" applyFill="1" applyBorder="1" applyAlignment="1">
      <alignment horizontal="left" vertical="center"/>
    </xf>
    <xf numFmtId="3" fontId="22" fillId="4" borderId="30" xfId="0" applyNumberFormat="1" applyFont="1" applyFill="1" applyBorder="1" applyAlignment="1">
      <alignment horizontal="left" vertical="center"/>
    </xf>
    <xf numFmtId="164" fontId="22" fillId="4" borderId="78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2" fillId="0" borderId="0" xfId="0" applyNumberFormat="1" applyFont="1"/>
    <xf numFmtId="0" fontId="22" fillId="0" borderId="21" xfId="0" applyNumberFormat="1" applyFont="1" applyBorder="1"/>
    <xf numFmtId="49" fontId="4" fillId="16" borderId="24" xfId="0" applyNumberFormat="1" applyFont="1" applyFill="1" applyBorder="1" applyAlignment="1"/>
    <xf numFmtId="2" fontId="4" fillId="16" borderId="24" xfId="0" applyNumberFormat="1" applyFont="1" applyFill="1" applyBorder="1" applyAlignment="1"/>
    <xf numFmtId="49" fontId="30" fillId="16" borderId="53" xfId="0" applyNumberFormat="1" applyFont="1" applyFill="1" applyBorder="1" applyAlignment="1"/>
    <xf numFmtId="0" fontId="0" fillId="0" borderId="0" xfId="0" applyNumberFormat="1" applyAlignment="1"/>
    <xf numFmtId="164" fontId="22" fillId="16" borderId="53" xfId="0" applyNumberFormat="1" applyFont="1" applyFill="1" applyBorder="1" applyAlignment="1"/>
    <xf numFmtId="49" fontId="4" fillId="16" borderId="24" xfId="0" applyNumberFormat="1" applyFont="1" applyFill="1" applyBorder="1" applyAlignment="1">
      <alignment horizontal="center"/>
    </xf>
    <xf numFmtId="164" fontId="22" fillId="16" borderId="53" xfId="0" applyNumberFormat="1" applyFont="1" applyFill="1" applyBorder="1" applyAlignment="1">
      <alignment horizontal="center"/>
    </xf>
    <xf numFmtId="49" fontId="28" fillId="16" borderId="24" xfId="0" applyNumberFormat="1" applyFont="1" applyFill="1" applyBorder="1" applyAlignment="1">
      <alignment horizontal="left" vertical="center"/>
    </xf>
    <xf numFmtId="49" fontId="30" fillId="16" borderId="24" xfId="0" applyNumberFormat="1" applyFont="1" applyFill="1" applyBorder="1" applyAlignment="1">
      <alignment horizontal="center" vertical="center"/>
    </xf>
    <xf numFmtId="49" fontId="30" fillId="16" borderId="24" xfId="0" applyNumberFormat="1" applyFont="1" applyFill="1" applyBorder="1" applyAlignment="1">
      <alignment horizontal="left" vertical="center"/>
    </xf>
    <xf numFmtId="49" fontId="30" fillId="11" borderId="34" xfId="0" applyNumberFormat="1" applyFont="1" applyFill="1" applyBorder="1" applyAlignment="1">
      <alignment horizontal="center" vertical="center"/>
    </xf>
    <xf numFmtId="1" fontId="22" fillId="11" borderId="21" xfId="0" applyNumberFormat="1" applyFont="1" applyFill="1" applyBorder="1" applyAlignment="1">
      <alignment horizontal="left" vertical="center"/>
    </xf>
    <xf numFmtId="49" fontId="22" fillId="11" borderId="34" xfId="0" applyNumberFormat="1" applyFont="1" applyFill="1" applyBorder="1" applyAlignment="1">
      <alignment horizontal="left" vertical="center"/>
    </xf>
    <xf numFmtId="0" fontId="22" fillId="11" borderId="0" xfId="0" applyNumberFormat="1" applyFont="1" applyFill="1" applyAlignment="1">
      <alignment vertical="center"/>
    </xf>
    <xf numFmtId="49" fontId="22" fillId="11" borderId="24" xfId="0" applyNumberFormat="1" applyFont="1" applyFill="1" applyBorder="1" applyAlignment="1">
      <alignment vertical="center" wrapText="1"/>
    </xf>
    <xf numFmtId="2" fontId="30" fillId="16" borderId="24" xfId="0" applyNumberFormat="1" applyFont="1" applyFill="1" applyBorder="1"/>
    <xf numFmtId="49" fontId="22" fillId="16" borderId="24" xfId="0" applyNumberFormat="1" applyFont="1" applyFill="1" applyBorder="1" applyAlignment="1">
      <alignment vertical="center"/>
    </xf>
    <xf numFmtId="49" fontId="22" fillId="16" borderId="24" xfId="0" applyNumberFormat="1" applyFont="1" applyFill="1" applyBorder="1" applyAlignment="1">
      <alignment vertical="center" wrapText="1"/>
    </xf>
    <xf numFmtId="49" fontId="30" fillId="0" borderId="24" xfId="0" applyNumberFormat="1" applyFont="1" applyFill="1" applyBorder="1" applyAlignment="1">
      <alignment horizontal="center" vertical="center"/>
    </xf>
    <xf numFmtId="49" fontId="22" fillId="0" borderId="24" xfId="0" applyNumberFormat="1" applyFont="1" applyFill="1" applyBorder="1"/>
    <xf numFmtId="49" fontId="22" fillId="0" borderId="24" xfId="0" applyNumberFormat="1" applyFont="1" applyFill="1" applyBorder="1" applyAlignment="1">
      <alignment vertical="center"/>
    </xf>
    <xf numFmtId="49" fontId="22" fillId="16" borderId="24" xfId="0" applyNumberFormat="1" applyFont="1" applyFill="1" applyBorder="1" applyAlignment="1">
      <alignment horizontal="left" vertical="center"/>
    </xf>
    <xf numFmtId="49" fontId="30" fillId="21" borderId="24" xfId="0" applyNumberFormat="1" applyFont="1" applyFill="1" applyBorder="1" applyAlignment="1">
      <alignment horizontal="center" vertical="center"/>
    </xf>
    <xf numFmtId="1" fontId="30" fillId="21" borderId="24" xfId="0" applyNumberFormat="1" applyFont="1" applyFill="1" applyBorder="1" applyAlignment="1">
      <alignment horizontal="left" vertical="center"/>
    </xf>
    <xf numFmtId="2" fontId="22" fillId="21" borderId="24" xfId="0" applyNumberFormat="1" applyFont="1" applyFill="1" applyBorder="1"/>
    <xf numFmtId="2" fontId="22" fillId="11" borderId="24" xfId="0" applyNumberFormat="1" applyFont="1" applyFill="1" applyBorder="1" applyAlignment="1">
      <alignment vertical="center"/>
    </xf>
    <xf numFmtId="49" fontId="30" fillId="4" borderId="64" xfId="0" applyNumberFormat="1" applyFont="1" applyFill="1" applyBorder="1" applyAlignment="1">
      <alignment horizontal="center" vertical="center" wrapText="1"/>
    </xf>
    <xf numFmtId="0" fontId="22" fillId="11" borderId="68" xfId="0" applyNumberFormat="1" applyFont="1" applyFill="1" applyBorder="1" applyAlignment="1">
      <alignment vertical="center"/>
    </xf>
    <xf numFmtId="0" fontId="22" fillId="11" borderId="70" xfId="0" applyNumberFormat="1" applyFont="1" applyFill="1" applyBorder="1" applyAlignment="1">
      <alignment vertical="center"/>
    </xf>
    <xf numFmtId="0" fontId="22" fillId="11" borderId="71" xfId="0" applyNumberFormat="1" applyFont="1" applyFill="1" applyBorder="1" applyAlignment="1">
      <alignment vertical="center"/>
    </xf>
    <xf numFmtId="1" fontId="22" fillId="11" borderId="24" xfId="0" applyNumberFormat="1" applyFont="1" applyFill="1" applyBorder="1" applyAlignment="1">
      <alignment horizontal="left" vertical="center" wrapText="1"/>
    </xf>
    <xf numFmtId="1" fontId="2" fillId="4" borderId="21" xfId="0" applyNumberFormat="1" applyFont="1" applyFill="1" applyBorder="1" applyAlignment="1">
      <alignment horizontal="left" vertical="center"/>
    </xf>
    <xf numFmtId="2" fontId="22" fillId="4" borderId="21" xfId="0" applyNumberFormat="1" applyFont="1" applyFill="1" applyBorder="1" applyAlignment="1">
      <alignment horizontal="center" vertical="center"/>
    </xf>
    <xf numFmtId="165" fontId="22" fillId="4" borderId="21" xfId="0" applyNumberFormat="1" applyFont="1" applyFill="1" applyBorder="1" applyAlignment="1">
      <alignment horizontal="left"/>
    </xf>
    <xf numFmtId="1" fontId="22" fillId="4" borderId="21" xfId="0" applyNumberFormat="1" applyFont="1" applyFill="1" applyBorder="1" applyAlignment="1">
      <alignment horizontal="left"/>
    </xf>
    <xf numFmtId="1" fontId="22" fillId="4" borderId="21" xfId="0" applyNumberFormat="1" applyFont="1" applyFill="1" applyBorder="1" applyAlignment="1">
      <alignment horizontal="center" vertical="center"/>
    </xf>
    <xf numFmtId="0" fontId="2" fillId="11" borderId="21" xfId="0" applyNumberFormat="1" applyFont="1" applyFill="1" applyBorder="1"/>
    <xf numFmtId="0" fontId="2" fillId="11" borderId="49" xfId="0" applyNumberFormat="1" applyFont="1" applyFill="1" applyBorder="1"/>
    <xf numFmtId="2" fontId="22" fillId="4" borderId="53" xfId="0" applyNumberFormat="1" applyFont="1" applyFill="1" applyBorder="1" applyAlignment="1">
      <alignment horizontal="center" vertical="center"/>
    </xf>
    <xf numFmtId="0" fontId="2" fillId="11" borderId="0" xfId="0" applyNumberFormat="1" applyFont="1" applyFill="1"/>
    <xf numFmtId="1" fontId="2" fillId="15" borderId="24" xfId="0" applyNumberFormat="1" applyFont="1" applyFill="1" applyBorder="1" applyAlignment="1">
      <alignment horizontal="left" vertical="center"/>
    </xf>
    <xf numFmtId="2" fontId="22" fillId="15" borderId="53" xfId="0" applyNumberFormat="1" applyFont="1" applyFill="1" applyBorder="1" applyAlignment="1">
      <alignment horizontal="center" vertical="center"/>
    </xf>
    <xf numFmtId="165" fontId="22" fillId="15" borderId="53" xfId="0" applyNumberFormat="1" applyFont="1" applyFill="1" applyBorder="1" applyAlignment="1">
      <alignment horizontal="center" vertical="center"/>
    </xf>
    <xf numFmtId="1" fontId="2" fillId="16" borderId="24" xfId="0" applyNumberFormat="1" applyFont="1" applyFill="1" applyBorder="1" applyAlignment="1">
      <alignment horizontal="left" vertical="center"/>
    </xf>
    <xf numFmtId="2" fontId="22" fillId="16" borderId="53" xfId="0" applyNumberFormat="1" applyFont="1" applyFill="1" applyBorder="1" applyAlignment="1">
      <alignment horizontal="center" vertical="center"/>
    </xf>
    <xf numFmtId="165" fontId="22" fillId="16" borderId="53" xfId="0" applyNumberFormat="1" applyFont="1" applyFill="1" applyBorder="1" applyAlignment="1">
      <alignment horizontal="center" vertical="center"/>
    </xf>
    <xf numFmtId="49" fontId="39" fillId="16" borderId="24" xfId="0" applyNumberFormat="1" applyFont="1" applyFill="1" applyBorder="1" applyAlignment="1">
      <alignment horizontal="left" vertical="center"/>
    </xf>
    <xf numFmtId="49" fontId="2" fillId="16" borderId="24" xfId="0" applyNumberFormat="1" applyFont="1" applyFill="1" applyBorder="1" applyAlignment="1">
      <alignment horizontal="left" vertical="center"/>
    </xf>
    <xf numFmtId="1" fontId="4" fillId="11" borderId="24" xfId="0" applyNumberFormat="1" applyFont="1" applyFill="1" applyBorder="1" applyAlignment="1">
      <alignment horizontal="center" vertical="center"/>
    </xf>
    <xf numFmtId="0" fontId="22" fillId="16" borderId="53" xfId="0" applyFont="1" applyFill="1" applyBorder="1" applyAlignment="1">
      <alignment vertical="center"/>
    </xf>
    <xf numFmtId="165" fontId="22" fillId="16" borderId="53" xfId="0" applyNumberFormat="1" applyFont="1" applyFill="1" applyBorder="1" applyAlignment="1">
      <alignment vertical="center"/>
    </xf>
    <xf numFmtId="0" fontId="2" fillId="11" borderId="21" xfId="0" applyNumberFormat="1" applyFont="1" applyFill="1" applyBorder="1" applyAlignment="1">
      <alignment vertical="center"/>
    </xf>
    <xf numFmtId="49" fontId="25" fillId="16" borderId="24" xfId="0" applyNumberFormat="1" applyFont="1" applyFill="1" applyBorder="1" applyAlignment="1">
      <alignment horizontal="center" vertical="center"/>
    </xf>
    <xf numFmtId="165" fontId="30" fillId="16" borderId="53" xfId="0" applyNumberFormat="1" applyFont="1" applyFill="1" applyBorder="1"/>
    <xf numFmtId="2" fontId="22" fillId="16" borderId="53" xfId="0" applyNumberFormat="1" applyFont="1" applyFill="1" applyBorder="1"/>
    <xf numFmtId="165" fontId="22" fillId="16" borderId="53" xfId="0" applyNumberFormat="1" applyFont="1" applyFill="1" applyBorder="1"/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vertical="center"/>
    </xf>
    <xf numFmtId="165" fontId="22" fillId="0" borderId="0" xfId="0" applyNumberFormat="1" applyFont="1"/>
    <xf numFmtId="0" fontId="22" fillId="11" borderId="21" xfId="0" applyNumberFormat="1" applyFont="1" applyFill="1" applyBorder="1"/>
    <xf numFmtId="0" fontId="22" fillId="11" borderId="0" xfId="0" applyNumberFormat="1" applyFont="1" applyFill="1"/>
    <xf numFmtId="1" fontId="30" fillId="11" borderId="2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49" fontId="4" fillId="4" borderId="25" xfId="0" applyNumberFormat="1" applyFont="1" applyFill="1" applyBorder="1" applyAlignment="1">
      <alignment horizontal="center" vertical="center" wrapText="1"/>
    </xf>
    <xf numFmtId="49" fontId="4" fillId="4" borderId="13" xfId="0" applyNumberFormat="1" applyFont="1" applyFill="1" applyBorder="1" applyAlignment="1">
      <alignment horizontal="center" vertical="center" wrapText="1"/>
    </xf>
    <xf numFmtId="1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left"/>
    </xf>
    <xf numFmtId="2" fontId="2" fillId="4" borderId="26" xfId="0" applyNumberFormat="1" applyFont="1" applyFill="1" applyBorder="1"/>
    <xf numFmtId="1" fontId="2" fillId="4" borderId="25" xfId="0" applyNumberFormat="1" applyFont="1" applyFill="1" applyBorder="1" applyAlignment="1">
      <alignment horizontal="center"/>
    </xf>
    <xf numFmtId="1" fontId="2" fillId="4" borderId="25" xfId="0" applyNumberFormat="1" applyFont="1" applyFill="1" applyBorder="1" applyAlignment="1">
      <alignment horizontal="left"/>
    </xf>
    <xf numFmtId="2" fontId="4" fillId="4" borderId="25" xfId="0" applyNumberFormat="1" applyFont="1" applyFill="1" applyBorder="1" applyAlignment="1">
      <alignment horizontal="left" vertical="center"/>
    </xf>
    <xf numFmtId="0" fontId="22" fillId="0" borderId="0" xfId="0" applyFont="1"/>
    <xf numFmtId="2" fontId="22" fillId="11" borderId="43" xfId="0" applyNumberFormat="1" applyFont="1" applyFill="1" applyBorder="1"/>
    <xf numFmtId="0" fontId="22" fillId="0" borderId="68" xfId="0" applyFont="1" applyBorder="1"/>
    <xf numFmtId="2" fontId="22" fillId="11" borderId="66" xfId="0" applyNumberFormat="1" applyFont="1" applyFill="1" applyBorder="1"/>
    <xf numFmtId="2" fontId="22" fillId="11" borderId="63" xfId="0" applyNumberFormat="1" applyFont="1" applyFill="1" applyBorder="1"/>
    <xf numFmtId="2" fontId="30" fillId="11" borderId="24" xfId="0" applyNumberFormat="1" applyFont="1" applyFill="1" applyBorder="1" applyAlignment="1">
      <alignment horizontal="center" vertical="center"/>
    </xf>
    <xf numFmtId="49" fontId="2" fillId="4" borderId="24" xfId="0" applyNumberFormat="1" applyFont="1" applyFill="1" applyBorder="1" applyAlignment="1">
      <alignment horizontal="left" vertical="center"/>
    </xf>
    <xf numFmtId="2" fontId="30" fillId="11" borderId="53" xfId="0" applyNumberFormat="1" applyFont="1" applyFill="1" applyBorder="1" applyAlignment="1">
      <alignment horizontal="center" vertical="center"/>
    </xf>
    <xf numFmtId="2" fontId="2" fillId="4" borderId="53" xfId="0" applyNumberFormat="1" applyFont="1" applyFill="1" applyBorder="1"/>
    <xf numFmtId="1" fontId="22" fillId="11" borderId="53" xfId="0" applyNumberFormat="1" applyFont="1" applyFill="1" applyBorder="1" applyAlignment="1">
      <alignment horizontal="center" vertical="center"/>
    </xf>
    <xf numFmtId="1" fontId="4" fillId="16" borderId="30" xfId="0" applyNumberFormat="1" applyFont="1" applyFill="1" applyBorder="1" applyAlignment="1">
      <alignment horizontal="center"/>
    </xf>
    <xf numFmtId="0" fontId="2" fillId="16" borderId="30" xfId="0" applyFont="1" applyFill="1" applyBorder="1"/>
    <xf numFmtId="2" fontId="30" fillId="16" borderId="93" xfId="0" applyNumberFormat="1" applyFont="1" applyFill="1" applyBorder="1"/>
    <xf numFmtId="2" fontId="22" fillId="16" borderId="71" xfId="0" applyNumberFormat="1" applyFont="1" applyFill="1" applyBorder="1"/>
    <xf numFmtId="2" fontId="30" fillId="16" borderId="67" xfId="0" applyNumberFormat="1" applyFont="1" applyFill="1" applyBorder="1" applyAlignment="1">
      <alignment horizontal="center" vertical="top"/>
    </xf>
    <xf numFmtId="2" fontId="30" fillId="16" borderId="79" xfId="0" applyNumberFormat="1" applyFont="1" applyFill="1" applyBorder="1" applyAlignment="1">
      <alignment horizontal="center" vertical="center"/>
    </xf>
    <xf numFmtId="49" fontId="4" fillId="16" borderId="30" xfId="0" applyNumberFormat="1" applyFont="1" applyFill="1" applyBorder="1" applyAlignment="1">
      <alignment vertical="center"/>
    </xf>
    <xf numFmtId="1" fontId="30" fillId="16" borderId="24" xfId="0" applyNumberFormat="1" applyFont="1" applyFill="1" applyBorder="1" applyAlignment="1">
      <alignment horizontal="center"/>
    </xf>
    <xf numFmtId="0" fontId="2" fillId="16" borderId="24" xfId="0" applyFont="1" applyFill="1" applyBorder="1"/>
    <xf numFmtId="1" fontId="30" fillId="16" borderId="30" xfId="0" applyNumberFormat="1" applyFont="1" applyFill="1" applyBorder="1" applyAlignment="1">
      <alignment horizontal="center"/>
    </xf>
    <xf numFmtId="2" fontId="22" fillId="16" borderId="85" xfId="0" applyNumberFormat="1" applyFont="1" applyFill="1" applyBorder="1" applyAlignment="1">
      <alignment horizontal="center" vertical="center"/>
    </xf>
    <xf numFmtId="165" fontId="22" fillId="16" borderId="80" xfId="0" applyNumberFormat="1" applyFont="1" applyFill="1" applyBorder="1" applyAlignment="1">
      <alignment horizontal="center" vertical="center"/>
    </xf>
    <xf numFmtId="2" fontId="2" fillId="4" borderId="32" xfId="0" applyNumberFormat="1" applyFont="1" applyFill="1" applyBorder="1"/>
    <xf numFmtId="2" fontId="30" fillId="16" borderId="24" xfId="0" applyNumberFormat="1" applyFont="1" applyFill="1" applyBorder="1" applyAlignment="1">
      <alignment horizontal="center" vertical="center"/>
    </xf>
    <xf numFmtId="0" fontId="2" fillId="16" borderId="32" xfId="0" applyFont="1" applyFill="1" applyBorder="1"/>
    <xf numFmtId="2" fontId="30" fillId="16" borderId="53" xfId="0" applyNumberFormat="1" applyFont="1" applyFill="1" applyBorder="1" applyAlignment="1">
      <alignment horizontal="center" vertical="top"/>
    </xf>
    <xf numFmtId="2" fontId="30" fillId="16" borderId="53" xfId="0" applyNumberFormat="1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vertical="center"/>
    </xf>
    <xf numFmtId="49" fontId="2" fillId="4" borderId="32" xfId="0" applyNumberFormat="1" applyFont="1" applyFill="1" applyBorder="1" applyAlignment="1">
      <alignment vertical="center"/>
    </xf>
    <xf numFmtId="2" fontId="2" fillId="4" borderId="32" xfId="0" applyNumberFormat="1" applyFont="1" applyFill="1" applyBorder="1" applyAlignment="1">
      <alignment vertical="center"/>
    </xf>
    <xf numFmtId="2" fontId="22" fillId="16" borderId="94" xfId="0" applyNumberFormat="1" applyFont="1" applyFill="1" applyBorder="1" applyAlignment="1">
      <alignment horizontal="center" vertical="center"/>
    </xf>
    <xf numFmtId="165" fontId="22" fillId="16" borderId="84" xfId="0" applyNumberFormat="1" applyFont="1" applyFill="1" applyBorder="1" applyAlignment="1">
      <alignment horizontal="center" vertical="center"/>
    </xf>
    <xf numFmtId="2" fontId="30" fillId="16" borderId="82" xfId="0" applyNumberFormat="1" applyFont="1" applyFill="1" applyBorder="1" applyAlignment="1">
      <alignment horizontal="center" vertical="top"/>
    </xf>
    <xf numFmtId="2" fontId="30" fillId="16" borderId="86" xfId="0" applyNumberFormat="1" applyFont="1" applyFill="1" applyBorder="1" applyAlignment="1">
      <alignment horizontal="center" vertical="center"/>
    </xf>
    <xf numFmtId="0" fontId="2" fillId="0" borderId="21" xfId="0" applyFont="1" applyBorder="1"/>
    <xf numFmtId="49" fontId="31" fillId="4" borderId="32" xfId="0" applyNumberFormat="1" applyFont="1" applyFill="1" applyBorder="1" applyAlignment="1">
      <alignment horizontal="right" vertical="center"/>
    </xf>
    <xf numFmtId="49" fontId="31" fillId="4" borderId="33" xfId="0" applyNumberFormat="1" applyFont="1" applyFill="1" applyBorder="1" applyAlignment="1">
      <alignment horizontal="right" vertical="center"/>
    </xf>
    <xf numFmtId="164" fontId="19" fillId="4" borderId="42" xfId="0" applyNumberFormat="1" applyFont="1" applyFill="1" applyBorder="1" applyAlignment="1">
      <alignment horizontal="center" vertical="center"/>
    </xf>
    <xf numFmtId="164" fontId="19" fillId="4" borderId="44" xfId="0" applyNumberFormat="1" applyFont="1" applyFill="1" applyBorder="1" applyAlignment="1">
      <alignment horizontal="center" vertical="center"/>
    </xf>
    <xf numFmtId="164" fontId="19" fillId="4" borderId="67" xfId="0" applyNumberFormat="1" applyFont="1" applyFill="1" applyBorder="1" applyAlignment="1">
      <alignment horizontal="center" vertical="center"/>
    </xf>
    <xf numFmtId="49" fontId="37" fillId="15" borderId="53" xfId="0" applyNumberFormat="1" applyFont="1" applyFill="1" applyBorder="1" applyAlignment="1">
      <alignment vertical="center"/>
    </xf>
    <xf numFmtId="2" fontId="37" fillId="16" borderId="53" xfId="0" applyNumberFormat="1" applyFont="1" applyFill="1" applyBorder="1" applyAlignment="1">
      <alignment horizontal="center" vertical="center"/>
    </xf>
    <xf numFmtId="164" fontId="19" fillId="4" borderId="75" xfId="0" applyNumberFormat="1" applyFont="1" applyFill="1" applyBorder="1" applyAlignment="1">
      <alignment horizontal="center" vertical="center"/>
    </xf>
    <xf numFmtId="164" fontId="19" fillId="4" borderId="76" xfId="0" applyNumberFormat="1" applyFont="1" applyFill="1" applyBorder="1" applyAlignment="1">
      <alignment horizontal="center" vertical="center"/>
    </xf>
    <xf numFmtId="0" fontId="16" fillId="0" borderId="80" xfId="0" applyNumberFormat="1" applyFont="1" applyBorder="1"/>
    <xf numFmtId="165" fontId="19" fillId="14" borderId="53" xfId="0" applyNumberFormat="1" applyFont="1" applyFill="1" applyBorder="1" applyAlignment="1">
      <alignment horizontal="center" vertical="center"/>
    </xf>
    <xf numFmtId="164" fontId="19" fillId="22" borderId="53" xfId="0" applyNumberFormat="1" applyFont="1" applyFill="1" applyBorder="1" applyAlignment="1">
      <alignment horizontal="center" vertical="center"/>
    </xf>
    <xf numFmtId="165" fontId="37" fillId="14" borderId="53" xfId="0" applyNumberFormat="1" applyFont="1" applyFill="1" applyBorder="1" applyAlignment="1">
      <alignment vertical="center"/>
    </xf>
    <xf numFmtId="49" fontId="37" fillId="14" borderId="53" xfId="0" applyNumberFormat="1" applyFont="1" applyFill="1" applyBorder="1" applyAlignment="1">
      <alignment vertical="center"/>
    </xf>
    <xf numFmtId="2" fontId="37" fillId="14" borderId="53" xfId="0" applyNumberFormat="1" applyFont="1" applyFill="1" applyBorder="1" applyAlignment="1">
      <alignment horizontal="center" vertical="center"/>
    </xf>
    <xf numFmtId="165" fontId="19" fillId="23" borderId="53" xfId="0" applyNumberFormat="1" applyFont="1" applyFill="1" applyBorder="1" applyAlignment="1">
      <alignment horizontal="center" vertical="center"/>
    </xf>
    <xf numFmtId="2" fontId="22" fillId="23" borderId="53" xfId="0" applyNumberFormat="1" applyFont="1" applyFill="1" applyBorder="1" applyAlignment="1">
      <alignment horizontal="center" vertical="center"/>
    </xf>
    <xf numFmtId="165" fontId="37" fillId="15" borderId="53" xfId="0" applyNumberFormat="1" applyFont="1" applyFill="1" applyBorder="1" applyAlignment="1">
      <alignment vertical="center"/>
    </xf>
    <xf numFmtId="165" fontId="37" fillId="18" borderId="53" xfId="0" applyNumberFormat="1" applyFont="1" applyFill="1" applyBorder="1" applyAlignment="1">
      <alignment horizontal="center" vertical="center"/>
    </xf>
    <xf numFmtId="49" fontId="37" fillId="18" borderId="53" xfId="0" applyNumberFormat="1" applyFont="1" applyFill="1" applyBorder="1" applyAlignment="1">
      <alignment horizontal="center" vertical="center"/>
    </xf>
    <xf numFmtId="164" fontId="19" fillId="18" borderId="53" xfId="0" applyNumberFormat="1" applyFont="1" applyFill="1" applyBorder="1" applyAlignment="1">
      <alignment horizontal="center" vertical="center"/>
    </xf>
    <xf numFmtId="165" fontId="37" fillId="18" borderId="53" xfId="0" applyNumberFormat="1" applyFont="1" applyFill="1" applyBorder="1" applyAlignment="1">
      <alignment vertical="center"/>
    </xf>
    <xf numFmtId="49" fontId="37" fillId="18" borderId="53" xfId="0" applyNumberFormat="1" applyFont="1" applyFill="1" applyBorder="1" applyAlignment="1">
      <alignment vertical="center"/>
    </xf>
    <xf numFmtId="165" fontId="22" fillId="4" borderId="53" xfId="0" applyNumberFormat="1" applyFont="1" applyFill="1" applyBorder="1" applyAlignment="1">
      <alignment horizontal="left" vertical="center"/>
    </xf>
    <xf numFmtId="165" fontId="22" fillId="18" borderId="53" xfId="0" applyNumberFormat="1" applyFont="1" applyFill="1" applyBorder="1" applyAlignment="1">
      <alignment horizontal="left" vertical="center"/>
    </xf>
    <xf numFmtId="3" fontId="22" fillId="18" borderId="53" xfId="0" applyNumberFormat="1" applyFont="1" applyFill="1" applyBorder="1" applyAlignment="1">
      <alignment horizontal="left" vertical="center"/>
    </xf>
    <xf numFmtId="165" fontId="19" fillId="18" borderId="53" xfId="0" applyNumberFormat="1" applyFont="1" applyFill="1" applyBorder="1" applyAlignment="1">
      <alignment vertical="center"/>
    </xf>
    <xf numFmtId="49" fontId="19" fillId="18" borderId="53" xfId="0" applyNumberFormat="1" applyFont="1" applyFill="1" applyBorder="1" applyAlignment="1">
      <alignment vertical="center"/>
    </xf>
    <xf numFmtId="165" fontId="37" fillId="18" borderId="53" xfId="0" applyNumberFormat="1" applyFont="1" applyFill="1" applyBorder="1" applyAlignment="1">
      <alignment horizontal="left" vertical="center"/>
    </xf>
    <xf numFmtId="49" fontId="37" fillId="18" borderId="53" xfId="0" applyNumberFormat="1" applyFont="1" applyFill="1" applyBorder="1" applyAlignment="1">
      <alignment horizontal="left" vertical="center"/>
    </xf>
    <xf numFmtId="2" fontId="37" fillId="15" borderId="69" xfId="0" applyNumberFormat="1" applyFont="1" applyFill="1" applyBorder="1"/>
    <xf numFmtId="49" fontId="37" fillId="15" borderId="69" xfId="0" applyNumberFormat="1" applyFont="1" applyFill="1" applyBorder="1" applyAlignment="1">
      <alignment horizontal="center" vertical="center"/>
    </xf>
    <xf numFmtId="1" fontId="37" fillId="15" borderId="69" xfId="0" applyNumberFormat="1" applyFont="1" applyFill="1" applyBorder="1" applyAlignment="1">
      <alignment horizontal="center"/>
    </xf>
    <xf numFmtId="164" fontId="37" fillId="15" borderId="69" xfId="0" applyNumberFormat="1" applyFont="1" applyFill="1" applyBorder="1" applyAlignment="1">
      <alignment horizontal="center"/>
    </xf>
    <xf numFmtId="2" fontId="19" fillId="15" borderId="69" xfId="0" applyNumberFormat="1" applyFont="1" applyFill="1" applyBorder="1" applyAlignment="1">
      <alignment horizontal="center"/>
    </xf>
    <xf numFmtId="165" fontId="19" fillId="15" borderId="69" xfId="0" applyNumberFormat="1" applyFont="1" applyFill="1" applyBorder="1" applyAlignment="1">
      <alignment horizontal="center" vertical="center"/>
    </xf>
    <xf numFmtId="164" fontId="19" fillId="15" borderId="69" xfId="0" applyNumberFormat="1" applyFont="1" applyFill="1" applyBorder="1" applyAlignment="1">
      <alignment horizontal="center"/>
    </xf>
    <xf numFmtId="2" fontId="19" fillId="15" borderId="69" xfId="0" applyNumberFormat="1" applyFont="1" applyFill="1" applyBorder="1" applyAlignment="1">
      <alignment horizontal="center" vertical="center"/>
    </xf>
    <xf numFmtId="164" fontId="19" fillId="14" borderId="69" xfId="0" applyNumberFormat="1" applyFont="1" applyFill="1" applyBorder="1" applyAlignment="1">
      <alignment horizontal="center" vertical="center"/>
    </xf>
    <xf numFmtId="2" fontId="19" fillId="4" borderId="69" xfId="0" applyNumberFormat="1" applyFont="1" applyFill="1" applyBorder="1" applyAlignment="1">
      <alignment horizontal="left" vertical="center"/>
    </xf>
    <xf numFmtId="3" fontId="19" fillId="4" borderId="69" xfId="0" applyNumberFormat="1" applyFont="1" applyFill="1" applyBorder="1" applyAlignment="1">
      <alignment horizontal="left" vertical="center"/>
    </xf>
    <xf numFmtId="3" fontId="19" fillId="4" borderId="69" xfId="0" applyNumberFormat="1" applyFont="1" applyFill="1" applyBorder="1" applyAlignment="1">
      <alignment horizontal="center" vertical="center"/>
    </xf>
    <xf numFmtId="3" fontId="19" fillId="11" borderId="69" xfId="0" applyNumberFormat="1" applyFont="1" applyFill="1" applyBorder="1" applyAlignment="1">
      <alignment horizontal="left" vertical="center"/>
    </xf>
    <xf numFmtId="49" fontId="4" fillId="4" borderId="47" xfId="0" applyNumberFormat="1" applyFont="1" applyFill="1" applyBorder="1" applyAlignment="1">
      <alignment horizontal="center" vertical="center" wrapText="1"/>
    </xf>
    <xf numFmtId="49" fontId="49" fillId="11" borderId="24" xfId="0" applyNumberFormat="1" applyFont="1" applyFill="1" applyBorder="1" applyAlignment="1">
      <alignment horizontal="left" vertical="center" wrapText="1"/>
    </xf>
    <xf numFmtId="1" fontId="22" fillId="11" borderId="30" xfId="0" applyNumberFormat="1" applyFont="1" applyFill="1" applyBorder="1" applyAlignment="1">
      <alignment horizontal="left" vertical="center"/>
    </xf>
    <xf numFmtId="49" fontId="22" fillId="11" borderId="30" xfId="0" applyNumberFormat="1" applyFont="1" applyFill="1" applyBorder="1" applyAlignment="1">
      <alignment vertical="center"/>
    </xf>
    <xf numFmtId="1" fontId="22" fillId="11" borderId="65" xfId="0" applyNumberFormat="1" applyFont="1" applyFill="1" applyBorder="1" applyAlignment="1">
      <alignment horizontal="left" vertical="center"/>
    </xf>
    <xf numFmtId="49" fontId="22" fillId="11" borderId="62" xfId="0" applyNumberFormat="1" applyFont="1" applyFill="1" applyBorder="1" applyAlignment="1">
      <alignment vertical="center"/>
    </xf>
    <xf numFmtId="49" fontId="31" fillId="0" borderId="34" xfId="0" applyNumberFormat="1" applyFont="1" applyFill="1" applyBorder="1" applyAlignment="1">
      <alignment horizontal="center" vertical="center"/>
    </xf>
    <xf numFmtId="49" fontId="22" fillId="0" borderId="24" xfId="0" applyNumberFormat="1" applyFont="1" applyFill="1" applyBorder="1" applyAlignment="1">
      <alignment horizontal="left" vertical="center"/>
    </xf>
    <xf numFmtId="2" fontId="16" fillId="0" borderId="24" xfId="0" applyNumberFormat="1" applyFont="1" applyFill="1" applyBorder="1" applyAlignment="1">
      <alignment vertical="center"/>
    </xf>
    <xf numFmtId="49" fontId="36" fillId="11" borderId="24" xfId="0" applyNumberFormat="1" applyFont="1" applyFill="1" applyBorder="1" applyAlignment="1">
      <alignment horizontal="left" vertical="center"/>
    </xf>
    <xf numFmtId="0" fontId="22" fillId="11" borderId="62" xfId="0" applyFont="1" applyFill="1" applyBorder="1" applyAlignment="1">
      <alignment horizontal="left" vertical="center"/>
    </xf>
    <xf numFmtId="49" fontId="19" fillId="11" borderId="24" xfId="0" applyNumberFormat="1" applyFont="1" applyFill="1" applyBorder="1" applyAlignment="1">
      <alignment horizontal="left" vertical="center"/>
    </xf>
    <xf numFmtId="1" fontId="36" fillId="11" borderId="24" xfId="0" applyNumberFormat="1" applyFont="1" applyFill="1" applyBorder="1" applyAlignment="1">
      <alignment horizontal="left" vertical="center"/>
    </xf>
    <xf numFmtId="49" fontId="31" fillId="11" borderId="34" xfId="0" applyNumberFormat="1" applyFont="1" applyFill="1" applyBorder="1" applyAlignment="1">
      <alignment horizontal="center" vertical="center"/>
    </xf>
    <xf numFmtId="2" fontId="16" fillId="11" borderId="24" xfId="0" applyNumberFormat="1" applyFont="1" applyFill="1" applyBorder="1" applyAlignment="1">
      <alignment vertical="center"/>
    </xf>
    <xf numFmtId="0" fontId="19" fillId="11" borderId="31" xfId="0" applyFont="1" applyFill="1" applyBorder="1" applyAlignment="1">
      <alignment vertical="center"/>
    </xf>
    <xf numFmtId="49" fontId="31" fillId="22" borderId="24" xfId="0" applyNumberFormat="1" applyFont="1" applyFill="1" applyBorder="1" applyAlignment="1">
      <alignment horizontal="center" vertical="center"/>
    </xf>
    <xf numFmtId="49" fontId="22" fillId="22" borderId="24" xfId="0" applyNumberFormat="1" applyFont="1" applyFill="1" applyBorder="1" applyAlignment="1">
      <alignment horizontal="left" vertical="center"/>
    </xf>
    <xf numFmtId="2" fontId="22" fillId="22" borderId="24" xfId="0" applyNumberFormat="1" applyFont="1" applyFill="1" applyBorder="1" applyAlignment="1">
      <alignment vertical="center"/>
    </xf>
    <xf numFmtId="49" fontId="22" fillId="22" borderId="24" xfId="0" applyNumberFormat="1" applyFont="1" applyFill="1" applyBorder="1" applyAlignment="1">
      <alignment vertical="center"/>
    </xf>
    <xf numFmtId="1" fontId="31" fillId="22" borderId="24" xfId="0" applyNumberFormat="1" applyFont="1" applyFill="1" applyBorder="1" applyAlignment="1">
      <alignment horizontal="center" vertical="center"/>
    </xf>
    <xf numFmtId="49" fontId="31" fillId="14" borderId="24" xfId="0" applyNumberFormat="1" applyFont="1" applyFill="1" applyBorder="1" applyAlignment="1">
      <alignment horizontal="center" vertical="center"/>
    </xf>
    <xf numFmtId="2" fontId="22" fillId="11" borderId="24" xfId="0" applyNumberFormat="1" applyFont="1" applyFill="1" applyBorder="1" applyAlignment="1">
      <alignment horizontal="left" vertical="center" wrapText="1"/>
    </xf>
    <xf numFmtId="49" fontId="22" fillId="11" borderId="32" xfId="0" applyNumberFormat="1" applyFont="1" applyFill="1" applyBorder="1" applyAlignment="1">
      <alignment horizontal="left" vertical="center"/>
    </xf>
    <xf numFmtId="0" fontId="22" fillId="11" borderId="62" xfId="0" applyFont="1" applyFill="1" applyBorder="1" applyAlignment="1">
      <alignment vertical="center"/>
    </xf>
    <xf numFmtId="0" fontId="22" fillId="11" borderId="66" xfId="0" applyFont="1" applyFill="1" applyBorder="1" applyAlignment="1">
      <alignment vertical="center"/>
    </xf>
    <xf numFmtId="49" fontId="50" fillId="11" borderId="24" xfId="0" applyNumberFormat="1" applyFont="1" applyFill="1" applyBorder="1" applyAlignment="1">
      <alignment horizontal="center" vertical="center"/>
    </xf>
    <xf numFmtId="49" fontId="49" fillId="11" borderId="24" xfId="0" applyNumberFormat="1" applyFont="1" applyFill="1" applyBorder="1" applyAlignment="1">
      <alignment horizontal="left" vertical="center"/>
    </xf>
    <xf numFmtId="0" fontId="49" fillId="11" borderId="62" xfId="0" applyFont="1" applyFill="1" applyBorder="1" applyAlignment="1">
      <alignment vertical="center"/>
    </xf>
    <xf numFmtId="0" fontId="49" fillId="11" borderId="66" xfId="0" applyFont="1" applyFill="1" applyBorder="1" applyAlignment="1">
      <alignment vertical="center"/>
    </xf>
    <xf numFmtId="49" fontId="49" fillId="11" borderId="24" xfId="0" applyNumberFormat="1" applyFont="1" applyFill="1" applyBorder="1" applyAlignment="1">
      <alignment vertical="center"/>
    </xf>
    <xf numFmtId="2" fontId="49" fillId="11" borderId="24" xfId="0" applyNumberFormat="1" applyFont="1" applyFill="1" applyBorder="1" applyAlignment="1">
      <alignment vertical="center"/>
    </xf>
    <xf numFmtId="2" fontId="49" fillId="11" borderId="53" xfId="0" applyNumberFormat="1" applyFont="1" applyFill="1" applyBorder="1" applyAlignment="1">
      <alignment horizontal="center" vertical="center"/>
    </xf>
    <xf numFmtId="2" fontId="49" fillId="11" borderId="69" xfId="0" applyNumberFormat="1" applyFont="1" applyFill="1" applyBorder="1" applyAlignment="1">
      <alignment horizontal="center" vertical="center"/>
    </xf>
    <xf numFmtId="164" fontId="49" fillId="11" borderId="53" xfId="0" applyNumberFormat="1" applyFont="1" applyFill="1" applyBorder="1" applyAlignment="1">
      <alignment horizontal="center" vertical="center"/>
    </xf>
    <xf numFmtId="0" fontId="51" fillId="0" borderId="0" xfId="0" applyNumberFormat="1" applyFont="1"/>
    <xf numFmtId="2" fontId="51" fillId="11" borderId="24" xfId="0" applyNumberFormat="1" applyFont="1" applyFill="1" applyBorder="1" applyAlignment="1">
      <alignment vertical="center"/>
    </xf>
    <xf numFmtId="2" fontId="52" fillId="4" borderId="53" xfId="0" applyNumberFormat="1" applyFont="1" applyFill="1" applyBorder="1" applyAlignment="1">
      <alignment horizontal="center" vertical="center"/>
    </xf>
    <xf numFmtId="49" fontId="6" fillId="23" borderId="24" xfId="0" applyNumberFormat="1" applyFont="1" applyFill="1" applyBorder="1" applyAlignment="1">
      <alignment horizontal="left" vertical="center"/>
    </xf>
    <xf numFmtId="49" fontId="48" fillId="11" borderId="24" xfId="0" applyNumberFormat="1" applyFont="1" applyFill="1" applyBorder="1" applyAlignment="1">
      <alignment horizontal="center" vertical="center"/>
    </xf>
    <xf numFmtId="49" fontId="52" fillId="11" borderId="24" xfId="0" applyNumberFormat="1" applyFont="1" applyFill="1" applyBorder="1" applyAlignment="1">
      <alignment horizontal="left" vertical="center"/>
    </xf>
    <xf numFmtId="49" fontId="6" fillId="18" borderId="24" xfId="0" applyNumberFormat="1" applyFont="1" applyFill="1" applyBorder="1" applyAlignment="1">
      <alignment vertical="center"/>
    </xf>
    <xf numFmtId="49" fontId="49" fillId="11" borderId="24" xfId="0" applyNumberFormat="1" applyFont="1" applyFill="1" applyBorder="1" applyAlignment="1">
      <alignment horizontal="center" vertical="center"/>
    </xf>
    <xf numFmtId="49" fontId="48" fillId="11" borderId="81" xfId="0" applyNumberFormat="1" applyFont="1" applyFill="1" applyBorder="1" applyAlignment="1">
      <alignment horizontal="center" vertical="center"/>
    </xf>
    <xf numFmtId="49" fontId="49" fillId="11" borderId="83" xfId="0" applyNumberFormat="1" applyFont="1" applyFill="1" applyBorder="1" applyAlignment="1">
      <alignment horizontal="center" vertical="center"/>
    </xf>
    <xf numFmtId="49" fontId="49" fillId="11" borderId="83" xfId="0" applyNumberFormat="1" applyFont="1" applyFill="1" applyBorder="1" applyAlignment="1">
      <alignment horizontal="left" vertical="center"/>
    </xf>
    <xf numFmtId="49" fontId="49" fillId="11" borderId="24" xfId="0" applyNumberFormat="1" applyFont="1" applyFill="1" applyBorder="1" applyAlignment="1">
      <alignment vertical="center" wrapText="1"/>
    </xf>
    <xf numFmtId="3" fontId="53" fillId="11" borderId="24" xfId="0" applyNumberFormat="1" applyFont="1" applyFill="1" applyBorder="1" applyAlignment="1">
      <alignment horizontal="left" vertical="center" wrapText="1"/>
    </xf>
    <xf numFmtId="49" fontId="54" fillId="11" borderId="24" xfId="0" applyNumberFormat="1" applyFont="1" applyFill="1" applyBorder="1" applyAlignment="1">
      <alignment horizontal="left" vertical="center"/>
    </xf>
    <xf numFmtId="49" fontId="30" fillId="4" borderId="53" xfId="0" applyNumberFormat="1" applyFont="1" applyFill="1" applyBorder="1" applyAlignment="1">
      <alignment horizontal="center" vertical="center" wrapText="1"/>
    </xf>
    <xf numFmtId="0" fontId="16" fillId="0" borderId="53" xfId="0" applyFont="1" applyBorder="1"/>
    <xf numFmtId="49" fontId="37" fillId="4" borderId="53" xfId="0" applyNumberFormat="1" applyFont="1" applyFill="1" applyBorder="1"/>
    <xf numFmtId="0" fontId="16" fillId="0" borderId="53" xfId="0" applyNumberFormat="1" applyFont="1" applyBorder="1"/>
    <xf numFmtId="0" fontId="19" fillId="4" borderId="53" xfId="0" applyFont="1" applyFill="1" applyBorder="1"/>
    <xf numFmtId="1" fontId="16" fillId="4" borderId="53" xfId="0" applyNumberFormat="1" applyFont="1" applyFill="1" applyBorder="1"/>
    <xf numFmtId="49" fontId="37" fillId="7" borderId="53" xfId="0" applyNumberFormat="1" applyFont="1" applyFill="1" applyBorder="1" applyAlignment="1">
      <alignment vertical="center"/>
    </xf>
    <xf numFmtId="164" fontId="19" fillId="7" borderId="53" xfId="0" applyNumberFormat="1" applyFont="1" applyFill="1" applyBorder="1" applyAlignment="1">
      <alignment horizontal="center" vertical="center"/>
    </xf>
    <xf numFmtId="49" fontId="37" fillId="9" borderId="53" xfId="0" applyNumberFormat="1" applyFont="1" applyFill="1" applyBorder="1" applyAlignment="1">
      <alignment vertical="center"/>
    </xf>
    <xf numFmtId="0" fontId="16" fillId="4" borderId="20" xfId="0" applyFont="1" applyFill="1" applyBorder="1"/>
    <xf numFmtId="0" fontId="16" fillId="4" borderId="19" xfId="0" applyFont="1" applyFill="1" applyBorder="1"/>
    <xf numFmtId="0" fontId="16" fillId="4" borderId="7" xfId="0" applyFont="1" applyFill="1" applyBorder="1"/>
    <xf numFmtId="0" fontId="16" fillId="11" borderId="0" xfId="0" applyFont="1" applyFill="1" applyAlignment="1">
      <alignment vertical="center" wrapText="1"/>
    </xf>
    <xf numFmtId="49" fontId="22" fillId="11" borderId="34" xfId="0" applyNumberFormat="1" applyFont="1" applyFill="1" applyBorder="1" applyAlignment="1">
      <alignment horizontal="left" vertical="center" wrapText="1"/>
    </xf>
    <xf numFmtId="49" fontId="22" fillId="11" borderId="24" xfId="0" applyNumberFormat="1" applyFont="1" applyFill="1" applyBorder="1" applyAlignment="1">
      <alignment horizontal="center"/>
    </xf>
    <xf numFmtId="49" fontId="36" fillId="11" borderId="24" xfId="0" applyNumberFormat="1" applyFont="1" applyFill="1" applyBorder="1" applyAlignment="1">
      <alignment horizontal="center"/>
    </xf>
    <xf numFmtId="49" fontId="30" fillId="11" borderId="53" xfId="0" applyNumberFormat="1" applyFont="1" applyFill="1" applyBorder="1" applyAlignment="1">
      <alignment horizontal="center" vertical="center"/>
    </xf>
    <xf numFmtId="49" fontId="22" fillId="11" borderId="53" xfId="0" applyNumberFormat="1" applyFont="1" applyFill="1" applyBorder="1" applyAlignment="1">
      <alignment horizontal="center" vertical="center"/>
    </xf>
    <xf numFmtId="49" fontId="22" fillId="11" borderId="53" xfId="0" applyNumberFormat="1" applyFont="1" applyFill="1" applyBorder="1" applyAlignment="1">
      <alignment vertical="center" wrapText="1"/>
    </xf>
    <xf numFmtId="49" fontId="36" fillId="11" borderId="32" xfId="0" applyNumberFormat="1" applyFont="1" applyFill="1" applyBorder="1" applyAlignment="1">
      <alignment horizontal="center" vertical="center"/>
    </xf>
    <xf numFmtId="49" fontId="30" fillId="11" borderId="30" xfId="0" applyNumberFormat="1" applyFont="1" applyFill="1" applyBorder="1" applyAlignment="1">
      <alignment horizontal="center" vertical="center"/>
    </xf>
    <xf numFmtId="49" fontId="30" fillId="11" borderId="62" xfId="0" applyNumberFormat="1" applyFont="1" applyFill="1" applyBorder="1" applyAlignment="1">
      <alignment horizontal="center" vertical="center"/>
    </xf>
    <xf numFmtId="1" fontId="19" fillId="4" borderId="21" xfId="0" applyNumberFormat="1" applyFont="1" applyFill="1" applyBorder="1" applyAlignment="1">
      <alignment horizontal="left"/>
    </xf>
    <xf numFmtId="1" fontId="19" fillId="4" borderId="21" xfId="0" applyNumberFormat="1" applyFont="1" applyFill="1" applyBorder="1" applyAlignment="1">
      <alignment horizontal="center" vertical="center"/>
    </xf>
    <xf numFmtId="165" fontId="37" fillId="4" borderId="53" xfId="0" applyNumberFormat="1" applyFont="1" applyFill="1" applyBorder="1" applyAlignment="1">
      <alignment horizontal="center" vertical="center"/>
    </xf>
    <xf numFmtId="2" fontId="37" fillId="4" borderId="53" xfId="0" applyNumberFormat="1" applyFont="1" applyFill="1" applyBorder="1" applyAlignment="1">
      <alignment horizontal="center" vertical="center"/>
    </xf>
    <xf numFmtId="164" fontId="16" fillId="4" borderId="53" xfId="0" applyNumberFormat="1" applyFont="1" applyFill="1" applyBorder="1"/>
    <xf numFmtId="165" fontId="37" fillId="9" borderId="53" xfId="0" applyNumberFormat="1" applyFont="1" applyFill="1" applyBorder="1" applyAlignment="1">
      <alignment horizontal="center" vertical="center"/>
    </xf>
    <xf numFmtId="49" fontId="37" fillId="9" borderId="53" xfId="0" applyNumberFormat="1" applyFont="1" applyFill="1" applyBorder="1" applyAlignment="1">
      <alignment horizontal="center" vertical="center"/>
    </xf>
    <xf numFmtId="165" fontId="37" fillId="19" borderId="53" xfId="0" applyNumberFormat="1" applyFont="1" applyFill="1" applyBorder="1" applyAlignment="1">
      <alignment horizontal="center" vertical="center"/>
    </xf>
    <xf numFmtId="49" fontId="37" fillId="19" borderId="53" xfId="0" applyNumberFormat="1" applyFont="1" applyFill="1" applyBorder="1" applyAlignment="1">
      <alignment horizontal="center" vertical="center"/>
    </xf>
    <xf numFmtId="164" fontId="19" fillId="19" borderId="53" xfId="0" applyNumberFormat="1" applyFont="1" applyFill="1" applyBorder="1" applyAlignment="1">
      <alignment horizontal="center" vertical="center"/>
    </xf>
    <xf numFmtId="2" fontId="37" fillId="19" borderId="53" xfId="0" applyNumberFormat="1" applyFont="1" applyFill="1" applyBorder="1" applyAlignment="1">
      <alignment horizontal="center" vertical="center"/>
    </xf>
    <xf numFmtId="2" fontId="19" fillId="19" borderId="24" xfId="0" applyNumberFormat="1" applyFont="1" applyFill="1" applyBorder="1" applyAlignment="1">
      <alignment horizontal="center" vertical="center"/>
    </xf>
    <xf numFmtId="2" fontId="37" fillId="9" borderId="53" xfId="0" applyNumberFormat="1" applyFont="1" applyFill="1" applyBorder="1" applyAlignment="1">
      <alignment horizontal="center" vertical="center"/>
    </xf>
    <xf numFmtId="165" fontId="19" fillId="4" borderId="91" xfId="0" applyNumberFormat="1" applyFont="1" applyFill="1" applyBorder="1" applyAlignment="1">
      <alignment horizontal="center" vertical="center"/>
    </xf>
    <xf numFmtId="0" fontId="16" fillId="4" borderId="36" xfId="0" applyFont="1" applyFill="1" applyBorder="1"/>
    <xf numFmtId="2" fontId="22" fillId="0" borderId="53" xfId="0" applyNumberFormat="1" applyFont="1" applyFill="1" applyBorder="1" applyAlignment="1">
      <alignment horizontal="center" vertical="center"/>
    </xf>
    <xf numFmtId="2" fontId="22" fillId="0" borderId="69" xfId="0" applyNumberFormat="1" applyFont="1" applyFill="1" applyBorder="1" applyAlignment="1">
      <alignment horizontal="center" vertical="center"/>
    </xf>
    <xf numFmtId="164" fontId="22" fillId="0" borderId="53" xfId="0" applyNumberFormat="1" applyFont="1" applyFill="1" applyBorder="1" applyAlignment="1">
      <alignment horizontal="center" vertical="center"/>
    </xf>
    <xf numFmtId="0" fontId="0" fillId="0" borderId="0" xfId="0" applyNumberFormat="1" applyFill="1"/>
    <xf numFmtId="49" fontId="19" fillId="11" borderId="24" xfId="0" applyNumberFormat="1" applyFont="1" applyFill="1" applyBorder="1" applyAlignment="1">
      <alignment vertical="center"/>
    </xf>
    <xf numFmtId="49" fontId="16" fillId="11" borderId="24" xfId="0" applyNumberFormat="1" applyFont="1" applyFill="1" applyBorder="1" applyAlignment="1">
      <alignment vertical="center"/>
    </xf>
    <xf numFmtId="0" fontId="22" fillId="11" borderId="7" xfId="0" applyNumberFormat="1" applyFont="1" applyFill="1" applyBorder="1"/>
    <xf numFmtId="0" fontId="22" fillId="4" borderId="7" xfId="0" applyNumberFormat="1" applyFont="1" applyFill="1" applyBorder="1"/>
    <xf numFmtId="1" fontId="0" fillId="4" borderId="21" xfId="0" applyNumberFormat="1" applyFill="1" applyBorder="1"/>
    <xf numFmtId="2" fontId="8" fillId="4" borderId="21" xfId="0" applyNumberFormat="1" applyFont="1" applyFill="1" applyBorder="1" applyAlignment="1">
      <alignment horizontal="left"/>
    </xf>
    <xf numFmtId="0" fontId="2" fillId="11" borderId="40" xfId="0" applyNumberFormat="1" applyFont="1" applyFill="1" applyBorder="1"/>
    <xf numFmtId="49" fontId="4" fillId="11" borderId="53" xfId="0" applyNumberFormat="1" applyFont="1" applyFill="1" applyBorder="1" applyAlignment="1">
      <alignment horizontal="center" vertical="center" wrapText="1"/>
    </xf>
    <xf numFmtId="0" fontId="28" fillId="20" borderId="53" xfId="0" applyFont="1" applyFill="1" applyBorder="1" applyAlignment="1">
      <alignment horizontal="center" vertical="center" wrapText="1"/>
    </xf>
    <xf numFmtId="0" fontId="0" fillId="11" borderId="40" xfId="0" applyNumberFormat="1" applyFill="1" applyBorder="1"/>
    <xf numFmtId="49" fontId="1" fillId="4" borderId="24" xfId="0" applyNumberFormat="1" applyFont="1" applyFill="1" applyBorder="1" applyAlignment="1">
      <alignment horizontal="center"/>
    </xf>
    <xf numFmtId="49" fontId="3" fillId="4" borderId="24" xfId="0" applyNumberFormat="1" applyFont="1" applyFill="1" applyBorder="1"/>
    <xf numFmtId="165" fontId="35" fillId="0" borderId="53" xfId="0" applyNumberFormat="1" applyFont="1" applyBorder="1" applyAlignment="1">
      <alignment horizontal="center" vertical="center"/>
    </xf>
    <xf numFmtId="3" fontId="35" fillId="4" borderId="53" xfId="0" applyNumberFormat="1" applyFont="1" applyFill="1" applyBorder="1" applyAlignment="1">
      <alignment horizontal="center" vertical="center"/>
    </xf>
    <xf numFmtId="3" fontId="35" fillId="4" borderId="53" xfId="0" applyNumberFormat="1" applyFont="1" applyFill="1" applyBorder="1" applyAlignment="1">
      <alignment horizontal="left" vertical="center"/>
    </xf>
    <xf numFmtId="0" fontId="1" fillId="0" borderId="0" xfId="0" applyNumberFormat="1" applyFont="1"/>
    <xf numFmtId="49" fontId="3" fillId="4" borderId="24" xfId="0" applyNumberFormat="1" applyFont="1" applyFill="1" applyBorder="1" applyAlignment="1">
      <alignment vertical="center"/>
    </xf>
    <xf numFmtId="3" fontId="8" fillId="4" borderId="35" xfId="0" applyNumberFormat="1" applyFont="1" applyFill="1" applyBorder="1" applyAlignment="1">
      <alignment horizontal="center" vertical="center"/>
    </xf>
    <xf numFmtId="3" fontId="8" fillId="4" borderId="35" xfId="0" applyNumberFormat="1" applyFont="1" applyFill="1" applyBorder="1" applyAlignment="1">
      <alignment horizontal="left" vertical="center"/>
    </xf>
    <xf numFmtId="3" fontId="19" fillId="4" borderId="35" xfId="0" applyNumberFormat="1" applyFont="1" applyFill="1" applyBorder="1" applyAlignment="1">
      <alignment horizontal="left" vertical="center"/>
    </xf>
    <xf numFmtId="49" fontId="4" fillId="4" borderId="58" xfId="0" applyNumberFormat="1" applyFont="1" applyFill="1" applyBorder="1" applyAlignment="1">
      <alignment horizontal="center" vertical="center" wrapText="1"/>
    </xf>
    <xf numFmtId="1" fontId="18" fillId="4" borderId="21" xfId="0" applyNumberFormat="1" applyFont="1" applyFill="1" applyBorder="1" applyAlignment="1">
      <alignment horizontal="left"/>
    </xf>
    <xf numFmtId="2" fontId="2" fillId="4" borderId="21" xfId="0" applyNumberFormat="1" applyFont="1" applyFill="1" applyBorder="1"/>
    <xf numFmtId="1" fontId="2" fillId="4" borderId="21" xfId="0" applyNumberFormat="1" applyFont="1" applyFill="1" applyBorder="1" applyAlignment="1">
      <alignment horizontal="left"/>
    </xf>
    <xf numFmtId="49" fontId="30" fillId="4" borderId="92" xfId="2" applyNumberFormat="1" applyFont="1" applyFill="1" applyBorder="1" applyAlignment="1">
      <alignment horizontal="center" vertical="center" wrapText="1"/>
    </xf>
    <xf numFmtId="49" fontId="30" fillId="4" borderId="56" xfId="2" applyNumberFormat="1" applyFont="1" applyFill="1" applyBorder="1" applyAlignment="1">
      <alignment horizontal="center" vertical="center" wrapText="1"/>
    </xf>
    <xf numFmtId="49" fontId="30" fillId="4" borderId="57" xfId="2" applyNumberFormat="1" applyFont="1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left" vertical="center"/>
    </xf>
    <xf numFmtId="0" fontId="0" fillId="3" borderId="2" xfId="0" applyFill="1" applyBorder="1" applyAlignment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49" fontId="0" fillId="3" borderId="2" xfId="0" applyNumberFormat="1" applyFill="1" applyBorder="1" applyAlignment="1">
      <alignment vertical="center"/>
    </xf>
    <xf numFmtId="49" fontId="0" fillId="3" borderId="3" xfId="0" applyNumberFormat="1" applyFill="1" applyBorder="1" applyAlignment="1">
      <alignment vertical="center"/>
    </xf>
    <xf numFmtId="49" fontId="0" fillId="4" borderId="4" xfId="0" applyNumberFormat="1" applyFill="1" applyBorder="1" applyAlignment="1">
      <alignment horizontal="left" vertical="center"/>
    </xf>
    <xf numFmtId="0" fontId="0" fillId="0" borderId="5" xfId="0" applyBorder="1" applyAlignment="1">
      <alignment vertical="center"/>
    </xf>
    <xf numFmtId="49" fontId="0" fillId="0" borderId="5" xfId="0" applyNumberFormat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49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3" borderId="3" xfId="0" applyFill="1" applyBorder="1" applyAlignment="1">
      <alignment vertical="center"/>
    </xf>
    <xf numFmtId="49" fontId="0" fillId="3" borderId="1" xfId="0" applyNumberFormat="1" applyFill="1" applyBorder="1" applyAlignment="1">
      <alignment horizontal="center" vertical="center" wrapText="1"/>
    </xf>
    <xf numFmtId="49" fontId="0" fillId="4" borderId="4" xfId="0" applyNumberFormat="1" applyFill="1" applyBorder="1" applyAlignment="1">
      <alignment horizontal="center" vertical="center" wrapText="1"/>
    </xf>
    <xf numFmtId="49" fontId="6" fillId="11" borderId="87" xfId="0" applyNumberFormat="1" applyFont="1" applyFill="1" applyBorder="1" applyAlignment="1">
      <alignment vertical="center" wrapText="1"/>
    </xf>
    <xf numFmtId="0" fontId="13" fillId="11" borderId="0" xfId="0" applyFont="1" applyFill="1"/>
    <xf numFmtId="0" fontId="1" fillId="0" borderId="0" xfId="0" applyFont="1"/>
    <xf numFmtId="0" fontId="38" fillId="0" borderId="0" xfId="0" applyFont="1" applyAlignment="1">
      <alignment wrapText="1"/>
    </xf>
    <xf numFmtId="0" fontId="38" fillId="0" borderId="0" xfId="0" applyFont="1" applyAlignment="1"/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vertical="center" wrapText="1"/>
    </xf>
    <xf numFmtId="0" fontId="13" fillId="0" borderId="0" xfId="0" applyFont="1" applyAlignment="1"/>
    <xf numFmtId="49" fontId="4" fillId="4" borderId="101" xfId="0" applyNumberFormat="1" applyFont="1" applyFill="1" applyBorder="1" applyAlignment="1">
      <alignment horizontal="center" vertical="center" wrapText="1"/>
    </xf>
    <xf numFmtId="0" fontId="0" fillId="4" borderId="8" xfId="0" applyNumberFormat="1" applyFill="1" applyBorder="1" applyAlignment="1">
      <alignment horizontal="center" vertical="center"/>
    </xf>
    <xf numFmtId="0" fontId="0" fillId="4" borderId="9" xfId="0" applyNumberFormat="1" applyFill="1" applyBorder="1" applyAlignment="1">
      <alignment horizontal="center" vertical="center"/>
    </xf>
    <xf numFmtId="0" fontId="0" fillId="4" borderId="12" xfId="0" applyNumberFormat="1" applyFill="1" applyBorder="1" applyAlignment="1">
      <alignment horizontal="center" vertical="center"/>
    </xf>
    <xf numFmtId="0" fontId="0" fillId="4" borderId="13" xfId="0" applyNumberFormat="1" applyFill="1" applyBorder="1" applyAlignment="1">
      <alignment horizontal="center" vertical="center"/>
    </xf>
    <xf numFmtId="49" fontId="37" fillId="4" borderId="21" xfId="0" applyNumberFormat="1" applyFont="1" applyFill="1" applyBorder="1" applyAlignment="1">
      <alignment horizontal="center" vertical="center"/>
    </xf>
    <xf numFmtId="49" fontId="3" fillId="4" borderId="21" xfId="0" applyNumberFormat="1" applyFont="1" applyFill="1" applyBorder="1" applyAlignment="1">
      <alignment horizontal="center" vertical="center" wrapText="1"/>
    </xf>
    <xf numFmtId="0" fontId="38" fillId="11" borderId="0" xfId="0" applyFont="1" applyFill="1" applyAlignment="1">
      <alignment horizontal="left" vertical="top" wrapText="1"/>
    </xf>
    <xf numFmtId="0" fontId="38" fillId="0" borderId="0" xfId="0" applyFont="1" applyAlignment="1">
      <alignment horizontal="left" vertical="top" wrapText="1"/>
    </xf>
    <xf numFmtId="0" fontId="38" fillId="0" borderId="0" xfId="0" applyFont="1" applyAlignment="1">
      <alignment horizontal="left" wrapText="1"/>
    </xf>
    <xf numFmtId="0" fontId="6" fillId="17" borderId="53" xfId="0" applyNumberFormat="1" applyFont="1" applyFill="1" applyBorder="1" applyAlignment="1">
      <alignment horizontal="center" vertical="center"/>
    </xf>
    <xf numFmtId="2" fontId="38" fillId="4" borderId="21" xfId="0" applyNumberFormat="1" applyFont="1" applyFill="1" applyBorder="1" applyAlignment="1">
      <alignment horizontal="left" vertical="top" wrapText="1"/>
    </xf>
    <xf numFmtId="49" fontId="0" fillId="4" borderId="99" xfId="0" applyNumberFormat="1" applyFill="1" applyBorder="1" applyAlignment="1">
      <alignment horizontal="center" vertical="center" wrapText="1"/>
    </xf>
    <xf numFmtId="49" fontId="0" fillId="4" borderId="47" xfId="0" applyNumberFormat="1" applyFill="1" applyBorder="1" applyAlignment="1">
      <alignment horizontal="center" vertical="center" wrapText="1"/>
    </xf>
    <xf numFmtId="49" fontId="0" fillId="4" borderId="100" xfId="0" applyNumberFormat="1" applyFill="1" applyBorder="1" applyAlignment="1">
      <alignment horizontal="center" vertical="center" wrapText="1"/>
    </xf>
    <xf numFmtId="49" fontId="6" fillId="8" borderId="87" xfId="0" applyNumberFormat="1" applyFont="1" applyFill="1" applyBorder="1" applyAlignment="1">
      <alignment horizontal="center" vertical="center" wrapText="1"/>
    </xf>
    <xf numFmtId="49" fontId="37" fillId="4" borderId="21" xfId="0" applyNumberFormat="1" applyFont="1" applyFill="1" applyBorder="1" applyAlignment="1">
      <alignment horizontal="center" vertical="center"/>
    </xf>
    <xf numFmtId="49" fontId="6" fillId="6" borderId="87" xfId="0" applyNumberFormat="1" applyFont="1" applyFill="1" applyBorder="1" applyAlignment="1">
      <alignment horizontal="center" vertical="center"/>
    </xf>
    <xf numFmtId="49" fontId="6" fillId="6" borderId="95" xfId="0" applyNumberFormat="1" applyFont="1" applyFill="1" applyBorder="1" applyAlignment="1">
      <alignment horizontal="center" vertical="center"/>
    </xf>
    <xf numFmtId="49" fontId="3" fillId="4" borderId="21" xfId="0" applyNumberFormat="1" applyFont="1" applyFill="1" applyBorder="1" applyAlignment="1">
      <alignment horizontal="center" vertical="center" wrapText="1"/>
    </xf>
    <xf numFmtId="49" fontId="6" fillId="10" borderId="53" xfId="0" applyNumberFormat="1" applyFont="1" applyFill="1" applyBorder="1" applyAlignment="1">
      <alignment horizontal="center" vertical="center" wrapText="1"/>
    </xf>
    <xf numFmtId="1" fontId="41" fillId="4" borderId="87" xfId="0" applyNumberFormat="1" applyFont="1" applyFill="1" applyBorder="1" applyAlignment="1">
      <alignment horizontal="center" vertical="center"/>
    </xf>
    <xf numFmtId="49" fontId="6" fillId="8" borderId="90" xfId="0" applyNumberFormat="1" applyFont="1" applyFill="1" applyBorder="1" applyAlignment="1">
      <alignment horizontal="center" vertical="center"/>
    </xf>
    <xf numFmtId="49" fontId="6" fillId="8" borderId="59" xfId="0" applyNumberFormat="1" applyFont="1" applyFill="1" applyBorder="1" applyAlignment="1">
      <alignment horizontal="center" vertical="center"/>
    </xf>
    <xf numFmtId="49" fontId="6" fillId="8" borderId="89" xfId="0" applyNumberFormat="1" applyFont="1" applyFill="1" applyBorder="1" applyAlignment="1">
      <alignment horizontal="center" vertical="center"/>
    </xf>
    <xf numFmtId="49" fontId="40" fillId="4" borderId="21" xfId="0" applyNumberFormat="1" applyFont="1" applyFill="1" applyBorder="1" applyAlignment="1">
      <alignment horizontal="center" vertical="center"/>
    </xf>
    <xf numFmtId="49" fontId="3" fillId="4" borderId="96" xfId="0" applyNumberFormat="1" applyFont="1" applyFill="1" applyBorder="1" applyAlignment="1">
      <alignment horizontal="center"/>
    </xf>
    <xf numFmtId="49" fontId="3" fillId="4" borderId="97" xfId="0" applyNumberFormat="1" applyFont="1" applyFill="1" applyBorder="1" applyAlignment="1">
      <alignment horizontal="center"/>
    </xf>
    <xf numFmtId="49" fontId="6" fillId="8" borderId="61" xfId="0" applyNumberFormat="1" applyFont="1" applyFill="1" applyBorder="1" applyAlignment="1">
      <alignment horizontal="center" vertical="center"/>
    </xf>
    <xf numFmtId="49" fontId="3" fillId="4" borderId="42" xfId="0" applyNumberFormat="1" applyFont="1" applyFill="1" applyBorder="1" applyAlignment="1">
      <alignment horizontal="center" vertical="center"/>
    </xf>
    <xf numFmtId="49" fontId="3" fillId="4" borderId="44" xfId="0" applyNumberFormat="1" applyFont="1" applyFill="1" applyBorder="1" applyAlignment="1">
      <alignment horizontal="center" vertical="center"/>
    </xf>
    <xf numFmtId="49" fontId="3" fillId="4" borderId="43" xfId="0" applyNumberFormat="1" applyFont="1" applyFill="1" applyBorder="1" applyAlignment="1">
      <alignment horizontal="center" vertical="center"/>
    </xf>
    <xf numFmtId="49" fontId="3" fillId="4" borderId="41" xfId="0" applyNumberFormat="1" applyFont="1" applyFill="1" applyBorder="1" applyAlignment="1">
      <alignment horizontal="center" vertical="center"/>
    </xf>
    <xf numFmtId="49" fontId="6" fillId="10" borderId="21" xfId="0" applyNumberFormat="1" applyFont="1" applyFill="1" applyBorder="1" applyAlignment="1">
      <alignment horizontal="center" vertical="center" wrapText="1"/>
    </xf>
    <xf numFmtId="49" fontId="6" fillId="10" borderId="37" xfId="0" applyNumberFormat="1" applyFont="1" applyFill="1" applyBorder="1" applyAlignment="1">
      <alignment horizontal="center" vertical="center" wrapText="1"/>
    </xf>
    <xf numFmtId="49" fontId="48" fillId="4" borderId="21" xfId="0" applyNumberFormat="1" applyFont="1" applyFill="1" applyBorder="1" applyAlignment="1">
      <alignment horizontal="center" vertical="center"/>
    </xf>
    <xf numFmtId="49" fontId="4" fillId="10" borderId="53" xfId="0" applyNumberFormat="1" applyFont="1" applyFill="1" applyBorder="1" applyAlignment="1">
      <alignment horizontal="center" vertical="center" wrapText="1"/>
    </xf>
    <xf numFmtId="49" fontId="13" fillId="4" borderId="32" xfId="0" applyNumberFormat="1" applyFont="1" applyFill="1" applyBorder="1" applyAlignment="1">
      <alignment horizontal="center" vertical="center"/>
    </xf>
    <xf numFmtId="49" fontId="13" fillId="4" borderId="98" xfId="0" applyNumberFormat="1" applyFont="1" applyFill="1" applyBorder="1" applyAlignment="1">
      <alignment horizontal="center" vertical="center"/>
    </xf>
    <xf numFmtId="49" fontId="30" fillId="11" borderId="21" xfId="0" applyNumberFormat="1" applyFont="1" applyFill="1" applyBorder="1" applyAlignment="1">
      <alignment horizontal="center" vertical="center" wrapText="1"/>
    </xf>
    <xf numFmtId="49" fontId="30" fillId="17" borderId="21" xfId="0" applyNumberFormat="1" applyFont="1" applyFill="1" applyBorder="1" applyAlignment="1">
      <alignment horizontal="center" vertical="center" wrapText="1"/>
    </xf>
    <xf numFmtId="49" fontId="3" fillId="4" borderId="32" xfId="0" applyNumberFormat="1" applyFont="1" applyFill="1" applyBorder="1" applyAlignment="1">
      <alignment horizontal="center" vertical="center"/>
    </xf>
    <xf numFmtId="49" fontId="3" fillId="4" borderId="34" xfId="0" applyNumberFormat="1" applyFont="1" applyFill="1" applyBorder="1" applyAlignment="1">
      <alignment horizontal="center" vertical="center"/>
    </xf>
    <xf numFmtId="49" fontId="30" fillId="17" borderId="53" xfId="2" applyNumberFormat="1" applyFont="1" applyFill="1" applyBorder="1" applyAlignment="1">
      <alignment horizontal="center" vertical="center" wrapText="1"/>
    </xf>
    <xf numFmtId="49" fontId="30" fillId="4" borderId="21" xfId="2" applyNumberFormat="1" applyFont="1" applyFill="1" applyBorder="1" applyAlignment="1">
      <alignment horizontal="center" vertical="center"/>
    </xf>
    <xf numFmtId="49" fontId="30" fillId="4" borderId="21" xfId="2" applyNumberFormat="1" applyFont="1" applyFill="1" applyBorder="1" applyAlignment="1">
      <alignment horizontal="center" vertical="center" wrapText="1"/>
    </xf>
    <xf numFmtId="49" fontId="31" fillId="4" borderId="32" xfId="2" applyNumberFormat="1" applyFont="1" applyFill="1" applyBorder="1" applyAlignment="1">
      <alignment horizontal="center" vertical="center"/>
    </xf>
    <xf numFmtId="49" fontId="31" fillId="4" borderId="98" xfId="2" applyNumberFormat="1" applyFont="1" applyFill="1" applyBorder="1" applyAlignment="1">
      <alignment horizontal="center" vertical="center"/>
    </xf>
    <xf numFmtId="49" fontId="47" fillId="11" borderId="21" xfId="0" applyNumberFormat="1" applyFont="1" applyFill="1" applyBorder="1" applyAlignment="1">
      <alignment horizontal="center" vertical="center" wrapText="1"/>
    </xf>
    <xf numFmtId="0" fontId="55" fillId="0" borderId="0" xfId="0" applyFont="1"/>
    <xf numFmtId="0" fontId="57" fillId="0" borderId="0" xfId="0" applyFont="1"/>
    <xf numFmtId="0" fontId="58" fillId="0" borderId="0" xfId="0" applyFont="1"/>
    <xf numFmtId="0" fontId="59" fillId="0" borderId="0" xfId="0" applyFont="1"/>
    <xf numFmtId="0" fontId="60" fillId="0" borderId="0" xfId="0" applyFont="1"/>
    <xf numFmtId="0" fontId="60" fillId="0" borderId="0" xfId="0" applyFont="1" applyAlignment="1">
      <alignment horizontal="center"/>
    </xf>
  </cellXfs>
  <cellStyles count="3">
    <cellStyle name="Hyperlink" xfId="1"/>
    <cellStyle name="Normal" xfId="0" builtinId="0"/>
    <cellStyle name="Normal 2" xfId="2"/>
  </cellStyles>
  <dxfs count="33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19"/>
          <bgColor indexed="10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4472C4"/>
      <rgbColor rgb="FF8EAADB"/>
      <rgbColor rgb="FFAAAAAA"/>
      <rgbColor rgb="FFD9E2F3"/>
      <rgbColor rgb="FFFFFFFF"/>
      <rgbColor rgb="FF1A73E8"/>
      <rgbColor rgb="FF00B050"/>
      <rgbColor rgb="00000000"/>
      <rgbColor rgb="FFFF0000"/>
      <rgbColor rgb="FFE2EEDA"/>
      <rgbColor rgb="FFFFFF00"/>
      <rgbColor rgb="FFFFF2CB"/>
      <rgbColor rgb="FFFF9900"/>
      <rgbColor rgb="FFBFBFBF"/>
      <rgbColor rgb="FFEDEDED"/>
      <rgbColor rgb="FF932092"/>
      <rgbColor rgb="FFFF2600"/>
      <rgbColor rgb="FFA5A5A5"/>
      <rgbColor rgb="FF70AD47"/>
      <rgbColor rgb="FFF8CBAD"/>
      <rgbColor rgb="FFDCDCDC"/>
      <rgbColor rgb="FFFEFB00"/>
      <rgbColor rgb="FFC0C0C0"/>
      <rgbColor rgb="FF9BC2E6"/>
      <rgbColor rgb="FF92D050"/>
      <rgbColor rgb="FF101010"/>
      <rgbColor rgb="FF44749F"/>
      <rgbColor rgb="FFFFE699"/>
      <rgbColor rgb="FF7BFF69"/>
      <rgbColor rgb="FF5CFF3E"/>
      <rgbColor rgb="FFF2F2F2"/>
      <rgbColor rgb="FF00F900"/>
      <rgbColor rgb="FFFF40FF"/>
      <rgbColor rgb="FF00FCFF"/>
      <rgbColor rgb="FF69FF61"/>
      <rgbColor rgb="FFD0CECE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38D8D"/>
      <color rgb="FF14EDF5"/>
      <color rgb="FFFF66FF"/>
      <color rgb="FF05EF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190500</xdr:colOff>
      <xdr:row>0</xdr:row>
      <xdr:rowOff>134471</xdr:rowOff>
    </xdr:from>
    <xdr:to>
      <xdr:col>8</xdr:col>
      <xdr:colOff>3821766</xdr:colOff>
      <xdr:row>0</xdr:row>
      <xdr:rowOff>1382235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  <a:ext uri="{147F2762-F138-4A5C-976F-8EAC2B608ADB}">
              <a16:predDERef xmlns:a16="http://schemas.microsoft.com/office/drawing/2014/main" pred="{0AE75484-600B-4BB2-A6A0-B59AED2B4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54088" y="134471"/>
          <a:ext cx="4695825" cy="12477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0</xdr:row>
      <xdr:rowOff>232436</xdr:rowOff>
    </xdr:from>
    <xdr:to>
      <xdr:col>5</xdr:col>
      <xdr:colOff>1838325</xdr:colOff>
      <xdr:row>0</xdr:row>
      <xdr:rowOff>1480200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  <a:ext uri="{147F2762-F138-4A5C-976F-8EAC2B608ADB}">
              <a16:predDERef xmlns:a16="http://schemas.microsoft.com/office/drawing/2014/main" pred="{0AE75484-600B-4BB2-A6A0-B59AED2B4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81225" y="232436"/>
          <a:ext cx="4695825" cy="124776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3759654</xdr:colOff>
      <xdr:row>0</xdr:row>
      <xdr:rowOff>167367</xdr:rowOff>
    </xdr:from>
    <xdr:to>
      <xdr:col>2</xdr:col>
      <xdr:colOff>3274029</xdr:colOff>
      <xdr:row>0</xdr:row>
      <xdr:rowOff>1571367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  <a:ext uri="{147F2762-F138-4A5C-976F-8EAC2B608ADB}">
              <a16:predDERef xmlns:a16="http://schemas.microsoft.com/office/drawing/2014/main" pred="{0AE75484-600B-4BB2-A6A0-B59AED2B4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9083" y="167367"/>
          <a:ext cx="5283803" cy="140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3878035</xdr:colOff>
      <xdr:row>0</xdr:row>
      <xdr:rowOff>163284</xdr:rowOff>
    </xdr:from>
    <xdr:to>
      <xdr:col>2</xdr:col>
      <xdr:colOff>3373607</xdr:colOff>
      <xdr:row>0</xdr:row>
      <xdr:rowOff>1567284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  <a:ext uri="{147F2762-F138-4A5C-976F-8EAC2B608ADB}">
              <a16:predDERef xmlns:a16="http://schemas.microsoft.com/office/drawing/2014/main" pred="{5EA76E51-F63A-42AA-8718-E305C3041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37464" y="163284"/>
          <a:ext cx="5265000" cy="140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3789279</xdr:colOff>
      <xdr:row>0</xdr:row>
      <xdr:rowOff>0</xdr:rowOff>
    </xdr:from>
    <xdr:to>
      <xdr:col>2</xdr:col>
      <xdr:colOff>3311297</xdr:colOff>
      <xdr:row>0</xdr:row>
      <xdr:rowOff>1558636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48708" y="0"/>
          <a:ext cx="5291446" cy="155863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3574327</xdr:colOff>
      <xdr:row>0</xdr:row>
      <xdr:rowOff>158750</xdr:rowOff>
    </xdr:from>
    <xdr:to>
      <xdr:col>2</xdr:col>
      <xdr:colOff>3136028</xdr:colOff>
      <xdr:row>1</xdr:row>
      <xdr:rowOff>31750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6952" y="158750"/>
          <a:ext cx="5324326" cy="14605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3810000</xdr:colOff>
      <xdr:row>0</xdr:row>
      <xdr:rowOff>114300</xdr:rowOff>
    </xdr:from>
    <xdr:to>
      <xdr:col>2</xdr:col>
      <xdr:colOff>3362176</xdr:colOff>
      <xdr:row>0</xdr:row>
      <xdr:rowOff>1574800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72150" y="114300"/>
          <a:ext cx="5324326" cy="14605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3393499</xdr:colOff>
      <xdr:row>0</xdr:row>
      <xdr:rowOff>142875</xdr:rowOff>
    </xdr:from>
    <xdr:to>
      <xdr:col>2</xdr:col>
      <xdr:colOff>3592476</xdr:colOff>
      <xdr:row>0</xdr:row>
      <xdr:rowOff>1546875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46124" y="142875"/>
          <a:ext cx="5961602" cy="1404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4184651</xdr:colOff>
      <xdr:row>0</xdr:row>
      <xdr:rowOff>48703</xdr:rowOff>
    </xdr:from>
    <xdr:to>
      <xdr:col>2</xdr:col>
      <xdr:colOff>3350521</xdr:colOff>
      <xdr:row>0</xdr:row>
      <xdr:rowOff>1488703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46801" y="48703"/>
          <a:ext cx="4938020" cy="1440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4143376</xdr:colOff>
      <xdr:row>0</xdr:row>
      <xdr:rowOff>140276</xdr:rowOff>
    </xdr:from>
    <xdr:to>
      <xdr:col>2</xdr:col>
      <xdr:colOff>3243428</xdr:colOff>
      <xdr:row>1</xdr:row>
      <xdr:rowOff>4321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9331" y="140276"/>
          <a:ext cx="4867006" cy="144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3698418</xdr:colOff>
      <xdr:row>0</xdr:row>
      <xdr:rowOff>78241</xdr:rowOff>
    </xdr:from>
    <xdr:to>
      <xdr:col>2</xdr:col>
      <xdr:colOff>4380954</xdr:colOff>
      <xdr:row>0</xdr:row>
      <xdr:rowOff>1518241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76847" y="78241"/>
          <a:ext cx="6451964" cy="144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4079052</xdr:colOff>
      <xdr:row>0</xdr:row>
      <xdr:rowOff>27214</xdr:rowOff>
    </xdr:from>
    <xdr:to>
      <xdr:col>2</xdr:col>
      <xdr:colOff>3200748</xdr:colOff>
      <xdr:row>0</xdr:row>
      <xdr:rowOff>1467214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8481" y="27214"/>
          <a:ext cx="4891124" cy="14400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4159252</xdr:colOff>
      <xdr:row>0</xdr:row>
      <xdr:rowOff>95250</xdr:rowOff>
    </xdr:from>
    <xdr:to>
      <xdr:col>2</xdr:col>
      <xdr:colOff>3282494</xdr:colOff>
      <xdr:row>0</xdr:row>
      <xdr:rowOff>1535250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30877" y="95250"/>
          <a:ext cx="4885867" cy="14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"/>
  <sheetViews>
    <sheetView showGridLines="0" tabSelected="1" zoomScale="85" zoomScaleNormal="85" workbookViewId="0">
      <selection activeCell="H87" sqref="H87"/>
    </sheetView>
  </sheetViews>
  <sheetFormatPr baseColWidth="10" defaultColWidth="10.625" defaultRowHeight="14.25" customHeight="1"/>
  <cols>
    <col min="1" max="2" width="4.875" style="1" customWidth="1"/>
    <col min="3" max="6" width="5" style="1" customWidth="1"/>
    <col min="7" max="7" width="6.625" style="1" customWidth="1"/>
    <col min="8" max="8" width="7.375" style="1" customWidth="1"/>
    <col min="9" max="9" width="92.75" style="1" customWidth="1"/>
    <col min="10" max="10" width="10.625" style="1" customWidth="1"/>
    <col min="11" max="16384" width="10.625" style="1"/>
  </cols>
  <sheetData>
    <row r="1" spans="1:9" ht="125.1" customHeight="1"/>
    <row r="2" spans="1:9" ht="45" customHeight="1">
      <c r="A2" s="739" t="s">
        <v>0</v>
      </c>
      <c r="B2" s="739"/>
      <c r="C2" s="739"/>
      <c r="D2" s="739"/>
      <c r="E2" s="739"/>
      <c r="F2" s="739"/>
      <c r="G2" s="739"/>
      <c r="H2" s="739"/>
      <c r="I2" s="739"/>
    </row>
    <row r="3" spans="1:9" ht="30.75" customHeight="1">
      <c r="A3" s="741" t="s">
        <v>1</v>
      </c>
      <c r="B3" s="742"/>
      <c r="C3" s="741" t="s">
        <v>2</v>
      </c>
      <c r="D3" s="742"/>
      <c r="E3" s="741" t="s">
        <v>3</v>
      </c>
      <c r="F3" s="742"/>
      <c r="G3" s="741" t="s">
        <v>4</v>
      </c>
      <c r="H3" s="743"/>
      <c r="I3" s="729" t="s">
        <v>5</v>
      </c>
    </row>
    <row r="4" spans="1:9" ht="24.95" customHeight="1">
      <c r="A4" s="730">
        <v>0</v>
      </c>
      <c r="B4" s="731">
        <v>0</v>
      </c>
      <c r="C4" s="6"/>
      <c r="D4" s="7"/>
      <c r="E4" s="8"/>
      <c r="F4" s="9"/>
      <c r="G4" s="8"/>
      <c r="H4" s="10"/>
      <c r="I4" s="11" t="s">
        <v>6</v>
      </c>
    </row>
    <row r="5" spans="1:9" ht="24.95" customHeight="1">
      <c r="A5" s="730">
        <v>0</v>
      </c>
      <c r="B5" s="731">
        <v>1</v>
      </c>
      <c r="C5" s="6"/>
      <c r="D5" s="7"/>
      <c r="E5" s="8"/>
      <c r="F5" s="9"/>
      <c r="G5" s="8"/>
      <c r="H5" s="10"/>
      <c r="I5" s="11" t="s">
        <v>7</v>
      </c>
    </row>
    <row r="6" spans="1:9" ht="24.95" customHeight="1">
      <c r="A6" s="730">
        <v>0</v>
      </c>
      <c r="B6" s="731">
        <v>2</v>
      </c>
      <c r="C6" s="6"/>
      <c r="D6" s="7"/>
      <c r="E6" s="8"/>
      <c r="F6" s="9"/>
      <c r="G6" s="8"/>
      <c r="H6" s="10"/>
      <c r="I6" s="11" t="s">
        <v>8</v>
      </c>
    </row>
    <row r="7" spans="1:9" ht="24.95" customHeight="1">
      <c r="A7" s="730">
        <v>0</v>
      </c>
      <c r="B7" s="731">
        <v>3</v>
      </c>
      <c r="C7" s="6"/>
      <c r="D7" s="7"/>
      <c r="E7" s="8"/>
      <c r="F7" s="9"/>
      <c r="G7" s="8"/>
      <c r="H7" s="10"/>
      <c r="I7" s="11" t="s">
        <v>9</v>
      </c>
    </row>
    <row r="8" spans="1:9" ht="24.95" customHeight="1">
      <c r="A8" s="730">
        <v>0</v>
      </c>
      <c r="B8" s="731">
        <v>4</v>
      </c>
      <c r="C8" s="6"/>
      <c r="D8" s="7"/>
      <c r="E8" s="8"/>
      <c r="F8" s="9"/>
      <c r="G8" s="8"/>
      <c r="H8" s="10"/>
      <c r="I8" s="11" t="s">
        <v>10</v>
      </c>
    </row>
    <row r="9" spans="1:9" ht="24.95" customHeight="1">
      <c r="A9" s="730">
        <v>0</v>
      </c>
      <c r="B9" s="731">
        <v>5</v>
      </c>
      <c r="C9" s="6"/>
      <c r="D9" s="7"/>
      <c r="E9" s="8"/>
      <c r="F9" s="9"/>
      <c r="G9" s="8"/>
      <c r="H9" s="10"/>
      <c r="I9" s="11" t="s">
        <v>11</v>
      </c>
    </row>
    <row r="10" spans="1:9" ht="24.95" customHeight="1">
      <c r="A10" s="730">
        <v>0</v>
      </c>
      <c r="B10" s="731">
        <v>6</v>
      </c>
      <c r="C10" s="6"/>
      <c r="D10" s="7"/>
      <c r="E10" s="8"/>
      <c r="F10" s="9"/>
      <c r="G10" s="8"/>
      <c r="H10" s="10"/>
      <c r="I10" s="11" t="s">
        <v>12</v>
      </c>
    </row>
    <row r="11" spans="1:9" ht="24.95" customHeight="1">
      <c r="A11" s="730">
        <v>0</v>
      </c>
      <c r="B11" s="731">
        <v>7</v>
      </c>
      <c r="C11" s="6"/>
      <c r="D11" s="7"/>
      <c r="E11" s="8"/>
      <c r="F11" s="9"/>
      <c r="G11" s="8"/>
      <c r="H11" s="10"/>
      <c r="I11" s="11" t="s">
        <v>13</v>
      </c>
    </row>
    <row r="12" spans="1:9" ht="24.95" customHeight="1">
      <c r="A12" s="730">
        <v>0</v>
      </c>
      <c r="B12" s="731">
        <v>8</v>
      </c>
      <c r="C12" s="6"/>
      <c r="D12" s="7"/>
      <c r="E12" s="8"/>
      <c r="F12" s="9"/>
      <c r="G12" s="8"/>
      <c r="H12" s="10"/>
      <c r="I12" s="11" t="s">
        <v>14</v>
      </c>
    </row>
    <row r="13" spans="1:9" ht="24.95" customHeight="1" thickBot="1">
      <c r="A13" s="732">
        <v>0</v>
      </c>
      <c r="B13" s="733">
        <v>9</v>
      </c>
      <c r="C13" s="12"/>
      <c r="D13" s="13"/>
      <c r="E13" s="14"/>
      <c r="F13" s="15"/>
      <c r="G13" s="14"/>
      <c r="H13" s="16"/>
      <c r="I13" s="17" t="s">
        <v>15</v>
      </c>
    </row>
    <row r="14" spans="1:9" ht="21" customHeight="1">
      <c r="A14" s="18"/>
      <c r="B14" s="19"/>
      <c r="C14" s="19"/>
      <c r="D14" s="19"/>
      <c r="E14" s="19"/>
      <c r="F14" s="19"/>
      <c r="G14" s="19"/>
      <c r="H14" s="19"/>
      <c r="I14" s="20" t="s">
        <v>16</v>
      </c>
    </row>
    <row r="15" spans="1:9" ht="24.95" customHeight="1">
      <c r="A15" s="6"/>
      <c r="B15" s="7"/>
      <c r="C15" s="730">
        <v>0</v>
      </c>
      <c r="D15" s="731">
        <v>0</v>
      </c>
      <c r="E15" s="21"/>
      <c r="F15" s="22"/>
      <c r="G15" s="8"/>
      <c r="H15" s="10"/>
      <c r="I15" s="11" t="s">
        <v>17</v>
      </c>
    </row>
    <row r="16" spans="1:9" ht="24.95" customHeight="1">
      <c r="A16" s="6"/>
      <c r="B16" s="7"/>
      <c r="C16" s="730">
        <v>0</v>
      </c>
      <c r="D16" s="731">
        <v>1</v>
      </c>
      <c r="E16" s="21"/>
      <c r="F16" s="22"/>
      <c r="G16" s="8"/>
      <c r="H16" s="10"/>
      <c r="I16" s="11" t="s">
        <v>18</v>
      </c>
    </row>
    <row r="17" spans="1:11" ht="24.95" customHeight="1">
      <c r="A17" s="6"/>
      <c r="B17" s="7"/>
      <c r="C17" s="730">
        <v>0</v>
      </c>
      <c r="D17" s="731">
        <v>2</v>
      </c>
      <c r="E17" s="21"/>
      <c r="F17" s="22"/>
      <c r="G17" s="8"/>
      <c r="H17" s="10"/>
      <c r="I17" s="11" t="s">
        <v>19</v>
      </c>
    </row>
    <row r="18" spans="1:11" ht="24.95" customHeight="1">
      <c r="A18" s="6"/>
      <c r="B18" s="7"/>
      <c r="C18" s="730">
        <v>0</v>
      </c>
      <c r="D18" s="731">
        <v>3</v>
      </c>
      <c r="E18" s="21"/>
      <c r="F18" s="22"/>
      <c r="G18" s="8"/>
      <c r="H18" s="10"/>
      <c r="I18" s="11" t="s">
        <v>20</v>
      </c>
    </row>
    <row r="19" spans="1:11" ht="24.95" customHeight="1">
      <c r="A19" s="6"/>
      <c r="B19" s="7"/>
      <c r="C19" s="730">
        <v>0</v>
      </c>
      <c r="D19" s="731">
        <v>4</v>
      </c>
      <c r="E19" s="21"/>
      <c r="F19" s="22"/>
      <c r="G19" s="8"/>
      <c r="H19" s="10"/>
      <c r="I19" s="11" t="s">
        <v>21</v>
      </c>
    </row>
    <row r="20" spans="1:11" ht="24.95" customHeight="1">
      <c r="A20" s="6"/>
      <c r="B20" s="7"/>
      <c r="C20" s="730">
        <v>0</v>
      </c>
      <c r="D20" s="731">
        <v>5</v>
      </c>
      <c r="E20" s="21"/>
      <c r="F20" s="22"/>
      <c r="G20" s="8"/>
      <c r="H20" s="10"/>
      <c r="I20" s="11" t="s">
        <v>22</v>
      </c>
    </row>
    <row r="21" spans="1:11" ht="24.95" customHeight="1">
      <c r="A21" s="6"/>
      <c r="B21" s="7"/>
      <c r="C21" s="730">
        <v>0</v>
      </c>
      <c r="D21" s="731">
        <v>6</v>
      </c>
      <c r="E21" s="21"/>
      <c r="F21" s="22"/>
      <c r="G21" s="8"/>
      <c r="H21" s="10"/>
      <c r="I21" s="11" t="s">
        <v>23</v>
      </c>
    </row>
    <row r="22" spans="1:11" ht="24.95" customHeight="1">
      <c r="A22" s="6"/>
      <c r="B22" s="7"/>
      <c r="C22" s="730">
        <v>0</v>
      </c>
      <c r="D22" s="731">
        <v>7</v>
      </c>
      <c r="E22" s="21"/>
      <c r="F22" s="22"/>
      <c r="G22" s="8"/>
      <c r="H22" s="10"/>
      <c r="I22" s="11" t="s">
        <v>24</v>
      </c>
    </row>
    <row r="23" spans="1:11" ht="24.95" customHeight="1">
      <c r="A23" s="6"/>
      <c r="B23" s="7"/>
      <c r="C23" s="730">
        <v>0</v>
      </c>
      <c r="D23" s="731">
        <v>8</v>
      </c>
      <c r="E23" s="21"/>
      <c r="F23" s="22"/>
      <c r="G23" s="8"/>
      <c r="H23" s="10"/>
      <c r="I23" s="11" t="s">
        <v>25</v>
      </c>
    </row>
    <row r="24" spans="1:11" ht="24.95" customHeight="1">
      <c r="A24" s="6"/>
      <c r="B24" s="7"/>
      <c r="C24" s="730">
        <v>0</v>
      </c>
      <c r="D24" s="731">
        <v>9</v>
      </c>
      <c r="E24" s="21"/>
      <c r="F24" s="22"/>
      <c r="G24" s="8"/>
      <c r="H24" s="10"/>
      <c r="I24" s="11" t="s">
        <v>26</v>
      </c>
    </row>
    <row r="25" spans="1:11" ht="14.85" customHeight="1">
      <c r="A25" s="23"/>
      <c r="B25" s="23"/>
      <c r="C25" s="24"/>
      <c r="D25" s="24"/>
      <c r="E25" s="24"/>
      <c r="F25" s="24"/>
      <c r="G25" s="24"/>
      <c r="H25" s="24"/>
      <c r="I25" s="23"/>
    </row>
    <row r="30" spans="1:11" ht="14.25" customHeight="1">
      <c r="A30" s="723" t="s">
        <v>27</v>
      </c>
    </row>
    <row r="31" spans="1:11" ht="19.5" customHeight="1">
      <c r="A31"/>
    </row>
    <row r="32" spans="1:11" s="442" customFormat="1" ht="28.5" customHeight="1">
      <c r="A32" s="728" t="s">
        <v>28</v>
      </c>
      <c r="H32" s="737" t="s">
        <v>29</v>
      </c>
      <c r="I32" s="737"/>
      <c r="J32" s="724"/>
      <c r="K32" s="724"/>
    </row>
    <row r="33" spans="1:11" ht="18" customHeight="1">
      <c r="A33" s="157"/>
      <c r="H33" s="737"/>
      <c r="I33" s="737"/>
      <c r="J33" s="727"/>
      <c r="K33" s="727"/>
    </row>
    <row r="34" spans="1:11" ht="14.25" customHeight="1">
      <c r="A34" s="157"/>
      <c r="H34" s="726"/>
      <c r="I34" s="726"/>
      <c r="J34" s="726"/>
      <c r="K34" s="726"/>
    </row>
    <row r="35" spans="1:11" ht="24.75" customHeight="1">
      <c r="A35" s="157" t="s">
        <v>30</v>
      </c>
      <c r="H35" s="737" t="s">
        <v>31</v>
      </c>
      <c r="I35" s="737"/>
      <c r="J35" s="724"/>
    </row>
    <row r="36" spans="1:11" ht="24.75" customHeight="1">
      <c r="A36" s="157"/>
      <c r="H36" s="737"/>
      <c r="I36" s="737"/>
      <c r="J36" s="724"/>
    </row>
    <row r="37" spans="1:11" ht="14.25" customHeight="1">
      <c r="A37" s="157" t="s">
        <v>32</v>
      </c>
      <c r="H37" s="737" t="s">
        <v>33</v>
      </c>
      <c r="I37" s="737"/>
    </row>
    <row r="38" spans="1:11" ht="25.5" customHeight="1">
      <c r="A38" s="157"/>
      <c r="H38" s="737"/>
      <c r="I38" s="737"/>
    </row>
    <row r="39" spans="1:11" ht="14.25" customHeight="1">
      <c r="A39" s="164" t="s">
        <v>34</v>
      </c>
      <c r="H39" s="740" t="s">
        <v>35</v>
      </c>
      <c r="I39" s="740"/>
    </row>
    <row r="40" spans="1:11" ht="19.5" customHeight="1">
      <c r="A40" s="157"/>
      <c r="H40" s="740"/>
      <c r="I40" s="740"/>
    </row>
    <row r="41" spans="1:11" ht="14.25" customHeight="1">
      <c r="A41" s="157" t="s">
        <v>36</v>
      </c>
      <c r="H41" s="737" t="s">
        <v>37</v>
      </c>
      <c r="I41" s="737"/>
    </row>
    <row r="42" spans="1:11" ht="22.5" customHeight="1">
      <c r="A42" s="157"/>
      <c r="H42" s="737"/>
      <c r="I42" s="737"/>
    </row>
    <row r="43" spans="1:11" ht="14.25" customHeight="1">
      <c r="A43" s="722" t="s">
        <v>38</v>
      </c>
      <c r="H43" s="736" t="s">
        <v>39</v>
      </c>
      <c r="I43" s="736"/>
    </row>
    <row r="44" spans="1:11" ht="22.5" customHeight="1">
      <c r="A44" s="157"/>
      <c r="H44" s="736"/>
      <c r="I44" s="736"/>
    </row>
    <row r="45" spans="1:11" ht="14.25" customHeight="1">
      <c r="A45" s="157" t="s">
        <v>40</v>
      </c>
      <c r="H45" s="165" t="s">
        <v>41</v>
      </c>
    </row>
    <row r="46" spans="1:11" ht="14.25" customHeight="1">
      <c r="A46" s="157"/>
      <c r="H46" s="165"/>
    </row>
    <row r="47" spans="1:11" ht="14.25" customHeight="1">
      <c r="A47" s="157" t="s">
        <v>42</v>
      </c>
      <c r="H47" s="737" t="s">
        <v>43</v>
      </c>
      <c r="I47" s="737"/>
    </row>
    <row r="48" spans="1:11" ht="24" customHeight="1">
      <c r="A48" s="157"/>
      <c r="H48" s="737"/>
      <c r="I48" s="737"/>
    </row>
    <row r="49" spans="1:9" ht="14.25" customHeight="1">
      <c r="A49" s="157" t="s">
        <v>44</v>
      </c>
      <c r="H49" s="737" t="s">
        <v>45</v>
      </c>
      <c r="I49" s="737"/>
    </row>
    <row r="50" spans="1:9" ht="20.25" customHeight="1">
      <c r="A50" s="157"/>
      <c r="H50" s="737"/>
      <c r="I50" s="737"/>
    </row>
    <row r="51" spans="1:9" ht="14.25" customHeight="1">
      <c r="A51" s="157"/>
      <c r="H51" s="738"/>
      <c r="I51" s="738"/>
    </row>
    <row r="52" spans="1:9" ht="21" customHeight="1">
      <c r="A52" s="157"/>
      <c r="H52" s="738"/>
      <c r="I52" s="738"/>
    </row>
    <row r="53" spans="1:9" ht="14.25" customHeight="1">
      <c r="A53" s="157" t="s">
        <v>2450</v>
      </c>
      <c r="B53" s="165" t="s">
        <v>2451</v>
      </c>
      <c r="C53"/>
      <c r="D53"/>
      <c r="E53"/>
      <c r="F53"/>
      <c r="G53"/>
      <c r="H53" s="165"/>
    </row>
    <row r="54" spans="1:9" ht="14.25" customHeight="1">
      <c r="A54" s="157"/>
      <c r="B54"/>
      <c r="C54"/>
      <c r="D54"/>
      <c r="E54"/>
      <c r="F54"/>
      <c r="G54"/>
      <c r="H54" s="165"/>
    </row>
    <row r="55" spans="1:9" ht="14.25" customHeight="1">
      <c r="A55" s="157" t="s">
        <v>2452</v>
      </c>
      <c r="B55" s="165" t="s">
        <v>2453</v>
      </c>
      <c r="C55"/>
      <c r="D55"/>
      <c r="E55"/>
      <c r="F55"/>
      <c r="G55"/>
      <c r="H55" s="725"/>
    </row>
    <row r="56" spans="1:9" ht="14.25" customHeight="1">
      <c r="A56" s="157"/>
      <c r="B56"/>
      <c r="C56"/>
      <c r="D56"/>
      <c r="E56"/>
      <c r="F56"/>
      <c r="G56"/>
      <c r="H56" s="165"/>
    </row>
    <row r="57" spans="1:9" ht="14.25" customHeight="1">
      <c r="A57" s="157" t="s">
        <v>2454</v>
      </c>
      <c r="B57" s="165" t="s">
        <v>2455</v>
      </c>
      <c r="C57"/>
      <c r="D57"/>
      <c r="E57"/>
      <c r="F57"/>
      <c r="G57"/>
      <c r="H57" s="165"/>
    </row>
    <row r="58" spans="1:9" ht="14.25" customHeight="1">
      <c r="A58" s="157"/>
      <c r="B58"/>
      <c r="C58"/>
      <c r="D58"/>
      <c r="E58"/>
      <c r="F58"/>
      <c r="G58"/>
      <c r="H58" s="165"/>
    </row>
    <row r="59" spans="1:9" ht="14.25" customHeight="1">
      <c r="A59" s="157" t="s">
        <v>2456</v>
      </c>
      <c r="B59" s="165" t="s">
        <v>2457</v>
      </c>
      <c r="C59"/>
      <c r="D59"/>
      <c r="E59"/>
      <c r="F59"/>
      <c r="G59"/>
      <c r="H59"/>
    </row>
    <row r="60" spans="1:9" ht="14.25" customHeight="1">
      <c r="A60" s="157"/>
      <c r="B60"/>
      <c r="C60"/>
      <c r="D60"/>
      <c r="E60"/>
      <c r="F60"/>
      <c r="G60"/>
      <c r="H60"/>
    </row>
    <row r="61" spans="1:9" ht="14.25" customHeight="1">
      <c r="A61" s="157" t="s">
        <v>2458</v>
      </c>
      <c r="B61" s="165" t="s">
        <v>2459</v>
      </c>
      <c r="C61"/>
      <c r="D61"/>
      <c r="E61"/>
      <c r="F61"/>
      <c r="G61"/>
      <c r="H61"/>
    </row>
    <row r="62" spans="1:9" ht="14.25" customHeight="1">
      <c r="A62" s="157"/>
      <c r="B62"/>
      <c r="C62"/>
      <c r="D62"/>
      <c r="E62"/>
      <c r="F62"/>
      <c r="G62"/>
    </row>
    <row r="63" spans="1:9" ht="14.25" customHeight="1">
      <c r="A63" s="157" t="s">
        <v>2460</v>
      </c>
      <c r="B63" s="165" t="s">
        <v>2461</v>
      </c>
      <c r="C63"/>
      <c r="D63"/>
      <c r="E63"/>
      <c r="F63"/>
      <c r="G63"/>
    </row>
    <row r="64" spans="1:9" ht="14.25" customHeight="1">
      <c r="A64" s="157"/>
      <c r="B64"/>
      <c r="C64"/>
      <c r="D64"/>
      <c r="E64"/>
      <c r="F64"/>
      <c r="G64"/>
    </row>
    <row r="65" spans="1:7" ht="28.5" customHeight="1">
      <c r="A65" s="157"/>
      <c r="B65" s="778" t="s">
        <v>2462</v>
      </c>
      <c r="C65"/>
      <c r="D65"/>
      <c r="E65"/>
      <c r="F65"/>
      <c r="G65"/>
    </row>
    <row r="66" spans="1:7" ht="14.25" customHeight="1">
      <c r="A66"/>
      <c r="B66"/>
      <c r="C66"/>
      <c r="D66"/>
      <c r="E66"/>
      <c r="F66"/>
      <c r="G66"/>
    </row>
    <row r="67" spans="1:7" ht="14.25" customHeight="1">
      <c r="A67" s="157" t="s">
        <v>2450</v>
      </c>
      <c r="B67" s="165" t="s">
        <v>2463</v>
      </c>
      <c r="C67"/>
      <c r="D67"/>
      <c r="E67"/>
      <c r="F67"/>
      <c r="G67"/>
    </row>
    <row r="68" spans="1:7" ht="14.25" customHeight="1">
      <c r="A68" s="779"/>
      <c r="B68" s="165"/>
      <c r="C68"/>
      <c r="D68"/>
      <c r="E68"/>
      <c r="F68"/>
      <c r="G68"/>
    </row>
    <row r="69" spans="1:7" ht="14.25" customHeight="1">
      <c r="A69" s="780" t="s">
        <v>2464</v>
      </c>
      <c r="B69" s="165" t="s">
        <v>2465</v>
      </c>
      <c r="C69"/>
      <c r="D69"/>
      <c r="E69"/>
      <c r="F69"/>
      <c r="G69"/>
    </row>
    <row r="70" spans="1:7" ht="14.25" customHeight="1">
      <c r="A70" s="780"/>
      <c r="B70"/>
      <c r="C70"/>
      <c r="D70"/>
      <c r="E70"/>
      <c r="F70"/>
      <c r="G70"/>
    </row>
    <row r="71" spans="1:7" ht="14.25" customHeight="1">
      <c r="A71" s="780" t="s">
        <v>2466</v>
      </c>
      <c r="B71" s="165" t="s">
        <v>2467</v>
      </c>
      <c r="C71"/>
      <c r="D71"/>
      <c r="E71"/>
      <c r="F71"/>
      <c r="G71"/>
    </row>
    <row r="72" spans="1:7" ht="14.25" customHeight="1">
      <c r="A72" s="780"/>
      <c r="B72"/>
      <c r="C72"/>
      <c r="D72"/>
      <c r="E72"/>
      <c r="F72"/>
      <c r="G72"/>
    </row>
    <row r="73" spans="1:7" ht="14.25" customHeight="1">
      <c r="A73" s="780" t="s">
        <v>2468</v>
      </c>
      <c r="B73" s="165" t="s">
        <v>2469</v>
      </c>
      <c r="C73"/>
      <c r="D73"/>
      <c r="E73"/>
      <c r="F73"/>
      <c r="G73"/>
    </row>
    <row r="74" spans="1:7" ht="14.25" customHeight="1">
      <c r="A74" s="780"/>
      <c r="B74"/>
      <c r="C74"/>
      <c r="D74"/>
      <c r="E74"/>
      <c r="F74"/>
      <c r="G74"/>
    </row>
    <row r="75" spans="1:7" ht="14.25" customHeight="1">
      <c r="A75" s="780" t="s">
        <v>2470</v>
      </c>
      <c r="B75" s="165" t="s">
        <v>2471</v>
      </c>
      <c r="C75"/>
      <c r="D75"/>
      <c r="E75"/>
      <c r="F75"/>
      <c r="G75"/>
    </row>
    <row r="76" spans="1:7" ht="14.25" customHeight="1">
      <c r="A76" s="780"/>
      <c r="B76"/>
      <c r="C76"/>
      <c r="D76"/>
      <c r="E76"/>
      <c r="F76"/>
      <c r="G76"/>
    </row>
    <row r="77" spans="1:7" ht="14.25" customHeight="1">
      <c r="A77" s="780" t="s">
        <v>2460</v>
      </c>
      <c r="B77" s="165" t="s">
        <v>2472</v>
      </c>
      <c r="C77"/>
      <c r="D77"/>
      <c r="E77"/>
      <c r="F77"/>
      <c r="G77"/>
    </row>
    <row r="78" spans="1:7" ht="14.25" customHeight="1">
      <c r="A78" s="780"/>
      <c r="B78"/>
      <c r="C78"/>
      <c r="D78"/>
      <c r="E78"/>
      <c r="F78"/>
      <c r="G78"/>
    </row>
    <row r="79" spans="1:7" ht="14.25" customHeight="1">
      <c r="A79" s="780" t="s">
        <v>2473</v>
      </c>
      <c r="B79" s="165" t="s">
        <v>2474</v>
      </c>
      <c r="C79"/>
      <c r="D79"/>
      <c r="E79"/>
      <c r="F79"/>
      <c r="G79"/>
    </row>
    <row r="80" spans="1:7" ht="14.25" customHeight="1">
      <c r="A80" s="157"/>
      <c r="B80"/>
      <c r="C80"/>
      <c r="D80"/>
      <c r="E80"/>
      <c r="F80"/>
      <c r="G80"/>
    </row>
    <row r="81" spans="1:7" ht="14.25" customHeight="1">
      <c r="A81" s="157" t="s">
        <v>2475</v>
      </c>
      <c r="B81" s="165" t="s">
        <v>2476</v>
      </c>
      <c r="C81"/>
      <c r="D81"/>
      <c r="E81"/>
      <c r="F81"/>
      <c r="G81"/>
    </row>
    <row r="82" spans="1:7" ht="14.25" customHeight="1">
      <c r="A82"/>
      <c r="B82"/>
      <c r="C82"/>
      <c r="D82"/>
      <c r="E82"/>
      <c r="F82"/>
      <c r="G82"/>
    </row>
    <row r="83" spans="1:7" ht="28.5" customHeight="1">
      <c r="A83"/>
      <c r="B83" s="781" t="s">
        <v>2477</v>
      </c>
      <c r="C83"/>
      <c r="D83"/>
      <c r="E83"/>
      <c r="F83"/>
      <c r="G83"/>
    </row>
    <row r="84" spans="1:7" ht="28.5" customHeight="1">
      <c r="A84"/>
      <c r="B84" s="781" t="s">
        <v>2478</v>
      </c>
      <c r="C84"/>
      <c r="D84"/>
      <c r="E84"/>
      <c r="F84"/>
      <c r="G84"/>
    </row>
    <row r="85" spans="1:7" ht="14.25" customHeight="1">
      <c r="A85"/>
      <c r="B85"/>
      <c r="C85"/>
      <c r="D85"/>
      <c r="E85"/>
      <c r="F85"/>
      <c r="G85"/>
    </row>
    <row r="86" spans="1:7" ht="14.25" customHeight="1">
      <c r="A86" s="782" t="s">
        <v>2479</v>
      </c>
      <c r="B86"/>
      <c r="C86"/>
      <c r="D86"/>
      <c r="E86"/>
      <c r="F86"/>
      <c r="G86"/>
    </row>
    <row r="87" spans="1:7" ht="14.25" customHeight="1">
      <c r="A87" s="783">
        <v>0</v>
      </c>
      <c r="B87" s="165" t="s">
        <v>2480</v>
      </c>
      <c r="C87"/>
      <c r="D87"/>
      <c r="E87"/>
      <c r="F87"/>
      <c r="G87"/>
    </row>
    <row r="88" spans="1:7" ht="14.25" customHeight="1">
      <c r="A88" s="783">
        <v>1</v>
      </c>
      <c r="B88" s="165" t="s">
        <v>2481</v>
      </c>
      <c r="C88"/>
      <c r="D88"/>
      <c r="E88"/>
      <c r="F88"/>
      <c r="G88"/>
    </row>
    <row r="89" spans="1:7" ht="14.25" customHeight="1">
      <c r="A89" s="783">
        <v>2</v>
      </c>
      <c r="B89" s="165" t="s">
        <v>2482</v>
      </c>
      <c r="C89"/>
      <c r="D89"/>
      <c r="E89"/>
      <c r="F89"/>
      <c r="G89"/>
    </row>
    <row r="90" spans="1:7" ht="14.25" customHeight="1">
      <c r="A90" s="783">
        <v>3</v>
      </c>
      <c r="B90" s="165" t="s">
        <v>2483</v>
      </c>
      <c r="C90"/>
      <c r="D90"/>
      <c r="E90"/>
      <c r="F90"/>
      <c r="G90"/>
    </row>
    <row r="91" spans="1:7" ht="14.25" customHeight="1">
      <c r="A91" s="783">
        <v>4</v>
      </c>
      <c r="B91" t="s">
        <v>2484</v>
      </c>
      <c r="C91"/>
      <c r="D91"/>
      <c r="E91"/>
      <c r="F91"/>
      <c r="G91"/>
    </row>
    <row r="92" spans="1:7" ht="14.25" customHeight="1">
      <c r="A92"/>
      <c r="B92"/>
      <c r="C92"/>
      <c r="D92"/>
      <c r="E92"/>
      <c r="F92"/>
      <c r="G92"/>
    </row>
  </sheetData>
  <mergeCells count="14">
    <mergeCell ref="H43:I44"/>
    <mergeCell ref="H47:I48"/>
    <mergeCell ref="H49:I50"/>
    <mergeCell ref="H51:I52"/>
    <mergeCell ref="A2:I2"/>
    <mergeCell ref="H37:I38"/>
    <mergeCell ref="H32:I33"/>
    <mergeCell ref="H35:I36"/>
    <mergeCell ref="H39:I40"/>
    <mergeCell ref="H41:I42"/>
    <mergeCell ref="A3:B3"/>
    <mergeCell ref="C3:D3"/>
    <mergeCell ref="E3:F3"/>
    <mergeCell ref="G3:H3"/>
  </mergeCells>
  <conditionalFormatting sqref="A15:H24">
    <cfRule type="cellIs" dxfId="331" priority="1" stopIfTrue="1" operator="lessThan">
      <formula>$A$662</formula>
    </cfRule>
  </conditionalFormatting>
  <printOptions horizontalCentered="1" verticalCentered="1"/>
  <pageMargins left="0.31496062992125984" right="0.31496062992125984" top="0.11811023622047245" bottom="0.15748031496062992" header="0.31496062992125984" footer="3.937007874015748E-2"/>
  <pageSetup paperSize="9" scale="67" orientation="portrait" r:id="rId1"/>
  <headerFooter>
    <oddFooter>&amp;C&amp;"Helvetica Neue,Normal"&amp;12&amp;K000000Catálogo 2025 SERAM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6"/>
  <sheetViews>
    <sheetView showGridLines="0" workbookViewId="0">
      <selection activeCell="A2" sqref="A2:F2"/>
    </sheetView>
  </sheetViews>
  <sheetFormatPr baseColWidth="10" defaultColWidth="11" defaultRowHeight="14.25" customHeight="1"/>
  <cols>
    <col min="1" max="1" width="47" style="1" customWidth="1"/>
    <col min="2" max="2" width="42.625" style="1" hidden="1" customWidth="1"/>
    <col min="3" max="3" width="19.125" style="168" customWidth="1"/>
    <col min="4" max="4" width="5.875" style="1" hidden="1" customWidth="1"/>
    <col min="5" max="5" width="55.375" style="1" hidden="1" customWidth="1"/>
    <col min="6" max="6" width="58.5" style="1" customWidth="1"/>
    <col min="7" max="16384" width="11" style="1"/>
  </cols>
  <sheetData>
    <row r="1" spans="1:7" ht="125.1" customHeight="1"/>
    <row r="2" spans="1:7" ht="45" customHeight="1">
      <c r="A2" s="744" t="s">
        <v>46</v>
      </c>
      <c r="B2" s="744"/>
      <c r="C2" s="744"/>
      <c r="D2" s="744"/>
      <c r="E2" s="744"/>
      <c r="F2" s="744"/>
      <c r="G2" s="721"/>
    </row>
    <row r="3" spans="1:7" ht="26.25" customHeight="1">
      <c r="A3" s="2" t="s">
        <v>47</v>
      </c>
      <c r="B3" s="3" t="s">
        <v>48</v>
      </c>
      <c r="C3" s="166" t="s">
        <v>49</v>
      </c>
      <c r="D3" s="3" t="s">
        <v>50</v>
      </c>
      <c r="E3" s="3" t="s">
        <v>51</v>
      </c>
      <c r="F3" s="4" t="s">
        <v>52</v>
      </c>
    </row>
    <row r="4" spans="1:7" ht="21" customHeight="1">
      <c r="A4" s="706" t="s">
        <v>53</v>
      </c>
      <c r="B4" s="707"/>
      <c r="C4" s="708" t="s">
        <v>54</v>
      </c>
      <c r="D4" s="709"/>
      <c r="E4" s="710" t="s">
        <v>55</v>
      </c>
      <c r="F4" s="711" t="s">
        <v>56</v>
      </c>
    </row>
    <row r="5" spans="1:7" ht="21" customHeight="1">
      <c r="A5" s="712" t="s">
        <v>57</v>
      </c>
      <c r="B5" s="713"/>
      <c r="C5" s="714" t="s">
        <v>54</v>
      </c>
      <c r="D5" s="715"/>
      <c r="E5" s="716" t="s">
        <v>58</v>
      </c>
      <c r="F5" s="717" t="s">
        <v>59</v>
      </c>
    </row>
    <row r="6" spans="1:7" ht="21" customHeight="1">
      <c r="A6" s="706" t="s">
        <v>60</v>
      </c>
      <c r="B6" s="707"/>
      <c r="C6" s="708" t="s">
        <v>54</v>
      </c>
      <c r="D6" s="709"/>
      <c r="E6" s="710" t="s">
        <v>61</v>
      </c>
      <c r="F6" s="718" t="s">
        <v>62</v>
      </c>
    </row>
    <row r="7" spans="1:7" ht="21" customHeight="1">
      <c r="A7" s="712" t="s">
        <v>63</v>
      </c>
      <c r="B7" s="713"/>
      <c r="C7" s="714" t="s">
        <v>64</v>
      </c>
      <c r="D7" s="715"/>
      <c r="E7" s="716" t="s">
        <v>65</v>
      </c>
      <c r="F7" s="717" t="s">
        <v>66</v>
      </c>
    </row>
    <row r="8" spans="1:7" ht="21" customHeight="1">
      <c r="A8" s="706" t="s">
        <v>67</v>
      </c>
      <c r="B8" s="706"/>
      <c r="C8" s="719" t="s">
        <v>64</v>
      </c>
      <c r="D8" s="706"/>
      <c r="E8" s="706"/>
      <c r="F8" s="706" t="s">
        <v>68</v>
      </c>
    </row>
    <row r="9" spans="1:7" ht="21" customHeight="1">
      <c r="A9" s="712" t="s">
        <v>69</v>
      </c>
      <c r="B9" s="712"/>
      <c r="C9" s="720" t="s">
        <v>70</v>
      </c>
      <c r="D9" s="712"/>
      <c r="E9" s="712" t="s">
        <v>71</v>
      </c>
      <c r="F9" s="712" t="s">
        <v>72</v>
      </c>
    </row>
    <row r="10" spans="1:7" ht="21" customHeight="1">
      <c r="A10" s="706" t="s">
        <v>73</v>
      </c>
      <c r="B10" s="706"/>
      <c r="C10" s="719" t="s">
        <v>74</v>
      </c>
      <c r="D10" s="706"/>
      <c r="E10" s="706" t="s">
        <v>75</v>
      </c>
      <c r="F10" s="706" t="s">
        <v>76</v>
      </c>
    </row>
    <row r="11" spans="1:7" ht="21" customHeight="1">
      <c r="A11" s="712" t="s">
        <v>77</v>
      </c>
      <c r="B11" s="712"/>
      <c r="C11" s="720" t="s">
        <v>74</v>
      </c>
      <c r="D11" s="712"/>
      <c r="E11" s="712" t="s">
        <v>78</v>
      </c>
      <c r="F11" s="712" t="s">
        <v>79</v>
      </c>
    </row>
    <row r="12" spans="1:7" ht="21" customHeight="1">
      <c r="A12" s="706" t="s">
        <v>80</v>
      </c>
      <c r="B12" s="706"/>
      <c r="C12" s="719" t="s">
        <v>81</v>
      </c>
      <c r="D12" s="706"/>
      <c r="E12" s="706" t="s">
        <v>82</v>
      </c>
      <c r="F12" s="706" t="s">
        <v>83</v>
      </c>
    </row>
    <row r="13" spans="1:7" ht="21" customHeight="1">
      <c r="A13" s="712" t="s">
        <v>84</v>
      </c>
      <c r="B13" s="712"/>
      <c r="C13" s="720" t="s">
        <v>81</v>
      </c>
      <c r="D13" s="712"/>
      <c r="E13" s="712" t="s">
        <v>85</v>
      </c>
      <c r="F13" s="712" t="s">
        <v>86</v>
      </c>
    </row>
    <row r="14" spans="1:7" ht="21" customHeight="1">
      <c r="A14" s="706" t="s">
        <v>87</v>
      </c>
      <c r="B14" s="706" t="s">
        <v>88</v>
      </c>
      <c r="C14" s="719" t="s">
        <v>89</v>
      </c>
      <c r="D14" s="706">
        <v>638142193</v>
      </c>
      <c r="E14" s="706" t="s">
        <v>90</v>
      </c>
      <c r="F14" s="706" t="s">
        <v>91</v>
      </c>
    </row>
    <row r="15" spans="1:7" ht="21" customHeight="1">
      <c r="A15" s="712" t="s">
        <v>92</v>
      </c>
      <c r="B15" s="712"/>
      <c r="C15" s="720" t="s">
        <v>89</v>
      </c>
      <c r="D15" s="712"/>
      <c r="E15" s="712" t="s">
        <v>93</v>
      </c>
      <c r="F15" s="712" t="s">
        <v>86</v>
      </c>
    </row>
    <row r="16" spans="1:7" ht="21" customHeight="1">
      <c r="A16" s="706" t="s">
        <v>94</v>
      </c>
      <c r="B16" s="706"/>
      <c r="C16" s="719" t="s">
        <v>95</v>
      </c>
      <c r="D16" s="706"/>
      <c r="E16" s="706" t="s">
        <v>96</v>
      </c>
      <c r="F16" s="706" t="s">
        <v>97</v>
      </c>
    </row>
    <row r="17" spans="1:6" ht="21" customHeight="1">
      <c r="A17" s="712" t="s">
        <v>98</v>
      </c>
      <c r="B17" s="712"/>
      <c r="C17" s="720" t="s">
        <v>99</v>
      </c>
      <c r="D17" s="712"/>
      <c r="E17" s="712" t="s">
        <v>100</v>
      </c>
      <c r="F17" s="712" t="s">
        <v>101</v>
      </c>
    </row>
    <row r="18" spans="1:6" ht="21" customHeight="1">
      <c r="A18" s="706" t="s">
        <v>102</v>
      </c>
      <c r="B18" s="706"/>
      <c r="C18" s="719" t="s">
        <v>103</v>
      </c>
      <c r="D18" s="706"/>
      <c r="E18" s="706" t="s">
        <v>104</v>
      </c>
      <c r="F18" s="706" t="s">
        <v>76</v>
      </c>
    </row>
    <row r="19" spans="1:6" ht="21" customHeight="1">
      <c r="A19" s="712" t="s">
        <v>105</v>
      </c>
      <c r="B19" s="712"/>
      <c r="C19" s="720" t="s">
        <v>103</v>
      </c>
      <c r="D19" s="712"/>
      <c r="E19" s="712" t="s">
        <v>106</v>
      </c>
      <c r="F19" s="712" t="s">
        <v>107</v>
      </c>
    </row>
    <row r="20" spans="1:6" ht="21" customHeight="1">
      <c r="A20" s="706" t="s">
        <v>108</v>
      </c>
      <c r="B20" s="706"/>
      <c r="C20" s="719" t="s">
        <v>109</v>
      </c>
      <c r="D20" s="706"/>
      <c r="E20" s="706"/>
      <c r="F20" s="706" t="s">
        <v>110</v>
      </c>
    </row>
    <row r="21" spans="1:6" ht="21" customHeight="1">
      <c r="A21" s="712" t="s">
        <v>111</v>
      </c>
      <c r="B21" s="712"/>
      <c r="C21" s="720" t="s">
        <v>109</v>
      </c>
      <c r="D21" s="712"/>
      <c r="E21" s="712" t="s">
        <v>112</v>
      </c>
      <c r="F21" s="712" t="s">
        <v>113</v>
      </c>
    </row>
    <row r="22" spans="1:6" ht="21" customHeight="1">
      <c r="A22" s="706" t="s">
        <v>114</v>
      </c>
      <c r="B22" s="706"/>
      <c r="C22" s="719" t="s">
        <v>109</v>
      </c>
      <c r="D22" s="706"/>
      <c r="E22" s="706" t="s">
        <v>115</v>
      </c>
      <c r="F22" s="706" t="s">
        <v>116</v>
      </c>
    </row>
    <row r="23" spans="1:6" ht="21" customHeight="1">
      <c r="A23" s="712" t="s">
        <v>117</v>
      </c>
      <c r="B23" s="712"/>
      <c r="C23" s="720" t="s">
        <v>109</v>
      </c>
      <c r="D23" s="712"/>
      <c r="E23" s="712" t="s">
        <v>118</v>
      </c>
      <c r="F23" s="712" t="s">
        <v>119</v>
      </c>
    </row>
    <row r="24" spans="1:6" ht="21" customHeight="1">
      <c r="A24" s="706" t="s">
        <v>120</v>
      </c>
      <c r="B24" s="706"/>
      <c r="C24" s="719" t="s">
        <v>109</v>
      </c>
      <c r="D24" s="706"/>
      <c r="E24" s="706" t="s">
        <v>121</v>
      </c>
      <c r="F24" s="706" t="s">
        <v>122</v>
      </c>
    </row>
    <row r="25" spans="1:6" ht="21" customHeight="1">
      <c r="A25" s="712" t="s">
        <v>123</v>
      </c>
      <c r="B25" s="712"/>
      <c r="C25" s="720" t="s">
        <v>109</v>
      </c>
      <c r="D25" s="712"/>
      <c r="E25" s="712" t="s">
        <v>124</v>
      </c>
      <c r="F25" s="712" t="s">
        <v>125</v>
      </c>
    </row>
    <row r="26" spans="1:6" ht="21" customHeight="1">
      <c r="A26" s="706" t="s">
        <v>126</v>
      </c>
      <c r="B26" s="706"/>
      <c r="C26" s="719" t="s">
        <v>109</v>
      </c>
      <c r="D26" s="706"/>
      <c r="E26" s="706" t="s">
        <v>127</v>
      </c>
      <c r="F26" s="706" t="s">
        <v>128</v>
      </c>
    </row>
    <row r="27" spans="1:6" ht="21" customHeight="1">
      <c r="A27" s="712" t="s">
        <v>129</v>
      </c>
      <c r="B27" s="712"/>
      <c r="C27" s="720" t="s">
        <v>130</v>
      </c>
      <c r="D27" s="712"/>
      <c r="E27" s="712" t="s">
        <v>131</v>
      </c>
      <c r="F27" s="712" t="s">
        <v>132</v>
      </c>
    </row>
    <row r="28" spans="1:6" ht="21" customHeight="1">
      <c r="A28" s="706" t="s">
        <v>133</v>
      </c>
      <c r="B28" s="706"/>
      <c r="C28" s="719" t="s">
        <v>130</v>
      </c>
      <c r="D28" s="706"/>
      <c r="E28" s="706" t="s">
        <v>134</v>
      </c>
      <c r="F28" s="706" t="s">
        <v>135</v>
      </c>
    </row>
    <row r="29" spans="1:6" ht="21" customHeight="1">
      <c r="A29" s="712" t="s">
        <v>136</v>
      </c>
      <c r="B29" s="712"/>
      <c r="C29" s="720" t="s">
        <v>137</v>
      </c>
      <c r="D29" s="712"/>
      <c r="E29" s="712" t="s">
        <v>138</v>
      </c>
      <c r="F29" s="712" t="s">
        <v>79</v>
      </c>
    </row>
    <row r="30" spans="1:6" ht="21" customHeight="1">
      <c r="A30" s="706" t="s">
        <v>139</v>
      </c>
      <c r="B30" s="706"/>
      <c r="C30" s="719" t="s">
        <v>137</v>
      </c>
      <c r="D30" s="706"/>
      <c r="E30" s="706" t="s">
        <v>140</v>
      </c>
      <c r="F30" s="706" t="s">
        <v>76</v>
      </c>
    </row>
    <row r="31" spans="1:6" ht="21" customHeight="1">
      <c r="A31" s="5"/>
      <c r="B31" s="5"/>
      <c r="C31" s="167"/>
      <c r="D31" s="5"/>
      <c r="E31" s="5"/>
      <c r="F31" s="5"/>
    </row>
    <row r="32" spans="1:6" ht="21" customHeight="1">
      <c r="A32" s="5"/>
      <c r="B32" s="5"/>
      <c r="C32" s="167"/>
      <c r="D32" s="5"/>
      <c r="E32" s="5"/>
      <c r="F32" s="5"/>
    </row>
    <row r="33" spans="1:6" ht="21" customHeight="1">
      <c r="A33" s="5"/>
      <c r="B33" s="5"/>
      <c r="C33" s="167"/>
      <c r="D33" s="5"/>
      <c r="E33" s="5"/>
      <c r="F33" s="5"/>
    </row>
    <row r="34" spans="1:6" ht="21" customHeight="1">
      <c r="A34" s="5"/>
      <c r="B34" s="5"/>
      <c r="C34" s="167"/>
      <c r="D34" s="5"/>
      <c r="E34" s="5"/>
      <c r="F34" s="5"/>
    </row>
    <row r="35" spans="1:6" ht="14.85" customHeight="1">
      <c r="A35" s="5"/>
      <c r="B35" s="5"/>
      <c r="C35" s="167"/>
      <c r="D35" s="5"/>
      <c r="E35" s="5"/>
      <c r="F35" s="5"/>
    </row>
    <row r="36" spans="1:6" ht="14.85" customHeight="1">
      <c r="A36" s="5"/>
      <c r="B36" s="5"/>
      <c r="C36" s="167"/>
      <c r="D36" s="5"/>
      <c r="E36" s="5"/>
      <c r="F36" s="5"/>
    </row>
  </sheetData>
  <sortState ref="A2:F34">
    <sortCondition descending="1" ref="C2:C34"/>
  </sortState>
  <mergeCells count="1">
    <mergeCell ref="A2:F2"/>
  </mergeCells>
  <printOptions horizontalCentered="1"/>
  <pageMargins left="0.70866141732283472" right="0.70866141732283472" top="0.74803149606299213" bottom="0.74803149606299213" header="0.31496062992125984" footer="0.11811023622047245"/>
  <pageSetup paperSize="9" scale="63" orientation="portrait" r:id="rId1"/>
  <headerFooter>
    <oddFooter>&amp;C&amp;"Helvetica Neue,Normal"&amp;12&amp;K000000Catálogo SERAM 2025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V112"/>
  <sheetViews>
    <sheetView defaultGridColor="0" colorId="14" zoomScale="70" zoomScaleNormal="70" workbookViewId="0">
      <selection activeCell="A10" sqref="A10"/>
    </sheetView>
  </sheetViews>
  <sheetFormatPr baseColWidth="10" defaultColWidth="9" defaultRowHeight="15.75" customHeight="1"/>
  <cols>
    <col min="1" max="1" width="25.625" style="26" customWidth="1"/>
    <col min="2" max="3" width="75.625" style="26" customWidth="1"/>
    <col min="4" max="4" width="10.625" style="156" customWidth="1"/>
    <col min="5" max="5" width="10.625" style="273" customWidth="1"/>
    <col min="6" max="6" width="10.625" style="26" customWidth="1"/>
    <col min="7" max="7" width="10.625" style="142" customWidth="1"/>
    <col min="8" max="308" width="9" style="78"/>
    <col min="309" max="16384" width="9" style="1"/>
  </cols>
  <sheetData>
    <row r="1" spans="1:308" s="27" customFormat="1" ht="125.1" customHeight="1">
      <c r="A1" s="93"/>
      <c r="B1" s="683"/>
      <c r="C1" s="90"/>
      <c r="D1" s="684"/>
      <c r="E1" s="91"/>
      <c r="F1" s="91"/>
      <c r="G1" s="94"/>
      <c r="H1" s="688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5"/>
      <c r="EU1" s="75"/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5"/>
      <c r="FI1" s="75"/>
      <c r="FJ1" s="75"/>
      <c r="FK1" s="75"/>
      <c r="FL1" s="75"/>
      <c r="FM1" s="75"/>
      <c r="FN1" s="75"/>
      <c r="FO1" s="75"/>
      <c r="FP1" s="75"/>
      <c r="FQ1" s="75"/>
      <c r="FR1" s="75"/>
      <c r="FS1" s="75"/>
      <c r="FT1" s="75"/>
      <c r="FU1" s="75"/>
      <c r="FV1" s="75"/>
      <c r="FW1" s="75"/>
      <c r="FX1" s="75"/>
      <c r="FY1" s="75"/>
      <c r="FZ1" s="75"/>
      <c r="GA1" s="75"/>
      <c r="GB1" s="75"/>
      <c r="GC1" s="75"/>
      <c r="GD1" s="75"/>
      <c r="GE1" s="75"/>
      <c r="GF1" s="75"/>
      <c r="GG1" s="75"/>
      <c r="GH1" s="75"/>
      <c r="GI1" s="75"/>
      <c r="GJ1" s="75"/>
      <c r="GK1" s="75"/>
      <c r="GL1" s="75"/>
      <c r="GM1" s="75"/>
      <c r="GN1" s="75"/>
      <c r="GO1" s="75"/>
      <c r="GP1" s="75"/>
      <c r="GQ1" s="75"/>
      <c r="GR1" s="75"/>
      <c r="GS1" s="75"/>
      <c r="GT1" s="75"/>
      <c r="GU1" s="75"/>
      <c r="GV1" s="75"/>
      <c r="GW1" s="75"/>
      <c r="GX1" s="75"/>
      <c r="GY1" s="75"/>
      <c r="GZ1" s="75"/>
      <c r="HA1" s="75"/>
      <c r="HB1" s="75"/>
      <c r="HC1" s="75"/>
      <c r="HD1" s="75"/>
      <c r="HE1" s="75"/>
      <c r="HF1" s="75"/>
      <c r="HG1" s="75"/>
      <c r="HH1" s="75"/>
      <c r="HI1" s="75"/>
      <c r="HJ1" s="75"/>
      <c r="HK1" s="75"/>
      <c r="HL1" s="75"/>
      <c r="HM1" s="75"/>
      <c r="HN1" s="75"/>
      <c r="HO1" s="75"/>
      <c r="HP1" s="75"/>
      <c r="HQ1" s="75"/>
      <c r="HR1" s="75"/>
      <c r="HS1" s="75"/>
      <c r="HT1" s="75"/>
      <c r="HU1" s="75"/>
      <c r="HV1" s="75"/>
      <c r="HW1" s="75"/>
      <c r="HX1" s="75"/>
      <c r="HY1" s="75"/>
      <c r="HZ1" s="75"/>
      <c r="IA1" s="75"/>
      <c r="IB1" s="75"/>
      <c r="IC1" s="75"/>
      <c r="ID1" s="75"/>
      <c r="IE1" s="75"/>
      <c r="IF1" s="75"/>
      <c r="IG1" s="75"/>
      <c r="IH1" s="75"/>
      <c r="II1" s="75"/>
      <c r="IJ1" s="75"/>
      <c r="IK1" s="75"/>
      <c r="IL1" s="75"/>
      <c r="IM1" s="75"/>
      <c r="IN1" s="75"/>
      <c r="IO1" s="75"/>
      <c r="IP1" s="75"/>
      <c r="IQ1" s="75"/>
      <c r="IR1" s="75"/>
      <c r="IS1" s="75"/>
      <c r="IT1" s="75"/>
      <c r="IU1" s="75"/>
      <c r="IV1" s="75"/>
      <c r="IW1" s="75"/>
      <c r="IX1" s="75"/>
      <c r="IY1" s="75"/>
      <c r="IZ1" s="75"/>
      <c r="JA1" s="75"/>
      <c r="JB1" s="75"/>
      <c r="JC1" s="75"/>
      <c r="JD1" s="75"/>
      <c r="JE1" s="75"/>
      <c r="JF1" s="75"/>
      <c r="JG1" s="75"/>
      <c r="JH1" s="75"/>
      <c r="JI1" s="75"/>
      <c r="JJ1" s="75"/>
      <c r="JK1" s="75"/>
      <c r="JL1" s="75"/>
      <c r="JM1" s="75"/>
      <c r="JN1" s="75"/>
      <c r="JO1" s="75"/>
      <c r="JP1" s="75"/>
      <c r="JQ1" s="75"/>
      <c r="JR1" s="75"/>
      <c r="JS1" s="75"/>
      <c r="JT1" s="75"/>
      <c r="JU1" s="75"/>
      <c r="JV1" s="75"/>
      <c r="JW1" s="75"/>
      <c r="JX1" s="75"/>
      <c r="JY1" s="75"/>
      <c r="JZ1" s="75"/>
      <c r="KA1" s="75"/>
      <c r="KB1" s="75"/>
      <c r="KC1" s="75"/>
      <c r="KD1" s="75"/>
      <c r="KE1" s="75"/>
      <c r="KF1" s="75"/>
      <c r="KG1" s="75"/>
      <c r="KH1" s="75"/>
      <c r="KI1" s="75"/>
      <c r="KJ1" s="75"/>
      <c r="KK1" s="75"/>
      <c r="KL1" s="75"/>
      <c r="KM1" s="75"/>
      <c r="KN1" s="75"/>
      <c r="KO1" s="75"/>
      <c r="KP1" s="75"/>
      <c r="KQ1" s="75"/>
      <c r="KR1" s="75"/>
      <c r="KS1" s="75"/>
      <c r="KT1" s="75"/>
      <c r="KU1" s="75"/>
      <c r="KV1" s="75"/>
    </row>
    <row r="2" spans="1:308" s="27" customFormat="1" ht="54.95" customHeight="1">
      <c r="A2" s="745" t="s">
        <v>141</v>
      </c>
      <c r="B2" s="745"/>
      <c r="C2" s="745"/>
      <c r="D2" s="745"/>
      <c r="E2" s="745"/>
      <c r="F2" s="745"/>
      <c r="G2" s="745"/>
      <c r="H2" s="688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  <c r="IF2" s="75"/>
      <c r="IG2" s="75"/>
      <c r="IH2" s="75"/>
      <c r="II2" s="75"/>
      <c r="IJ2" s="75"/>
      <c r="IK2" s="75"/>
      <c r="IL2" s="75"/>
      <c r="IM2" s="75"/>
      <c r="IN2" s="75"/>
      <c r="IO2" s="75"/>
      <c r="IP2" s="75"/>
      <c r="IQ2" s="75"/>
      <c r="IR2" s="75"/>
      <c r="IS2" s="75"/>
      <c r="IT2" s="75"/>
      <c r="IU2" s="75"/>
      <c r="IV2" s="75"/>
      <c r="IW2" s="75"/>
      <c r="IX2" s="75"/>
      <c r="IY2" s="75"/>
      <c r="IZ2" s="75"/>
      <c r="JA2" s="75"/>
      <c r="JB2" s="75"/>
      <c r="JC2" s="75"/>
      <c r="JD2" s="75"/>
      <c r="JE2" s="75"/>
      <c r="JF2" s="75"/>
      <c r="JG2" s="75"/>
      <c r="JH2" s="75"/>
      <c r="JI2" s="75"/>
      <c r="JJ2" s="75"/>
      <c r="JK2" s="75"/>
      <c r="JL2" s="75"/>
      <c r="JM2" s="75"/>
      <c r="JN2" s="75"/>
      <c r="JO2" s="75"/>
      <c r="JP2" s="75"/>
      <c r="JQ2" s="75"/>
      <c r="JR2" s="75"/>
      <c r="JS2" s="75"/>
      <c r="JT2" s="75"/>
      <c r="JU2" s="75"/>
      <c r="JV2" s="75"/>
      <c r="JW2" s="75"/>
      <c r="JX2" s="75"/>
      <c r="JY2" s="75"/>
      <c r="JZ2" s="75"/>
      <c r="KA2" s="75"/>
      <c r="KB2" s="75"/>
      <c r="KC2" s="75"/>
      <c r="KD2" s="75"/>
      <c r="KE2" s="75"/>
      <c r="KF2" s="75"/>
      <c r="KG2" s="75"/>
      <c r="KH2" s="75"/>
      <c r="KI2" s="75"/>
      <c r="KJ2" s="75"/>
      <c r="KK2" s="75"/>
      <c r="KL2" s="75"/>
      <c r="KM2" s="75"/>
      <c r="KN2" s="75"/>
      <c r="KO2" s="75"/>
      <c r="KP2" s="75"/>
      <c r="KQ2" s="75"/>
      <c r="KR2" s="75"/>
      <c r="KS2" s="75"/>
      <c r="KT2" s="75"/>
      <c r="KU2" s="75"/>
      <c r="KV2" s="75"/>
    </row>
    <row r="3" spans="1:308" s="35" customFormat="1" ht="45" customHeight="1">
      <c r="A3" s="746" t="s">
        <v>142</v>
      </c>
      <c r="B3" s="746"/>
      <c r="C3" s="746"/>
      <c r="D3" s="746"/>
      <c r="E3" s="746"/>
      <c r="F3" s="746"/>
      <c r="G3" s="747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75"/>
      <c r="DG3" s="75"/>
      <c r="DH3" s="75"/>
      <c r="DI3" s="75"/>
      <c r="DJ3" s="75"/>
      <c r="DK3" s="75"/>
      <c r="DL3" s="75"/>
      <c r="DM3" s="75"/>
      <c r="DN3" s="75"/>
      <c r="DO3" s="75"/>
      <c r="DP3" s="75"/>
      <c r="DQ3" s="75"/>
      <c r="DR3" s="75"/>
      <c r="DS3" s="75"/>
      <c r="DT3" s="75"/>
      <c r="DU3" s="75"/>
      <c r="DV3" s="75"/>
      <c r="DW3" s="75"/>
      <c r="DX3" s="75"/>
      <c r="DY3" s="75"/>
      <c r="DZ3" s="75"/>
      <c r="EA3" s="75"/>
      <c r="EB3" s="75"/>
      <c r="EC3" s="75"/>
      <c r="ED3" s="75"/>
      <c r="EE3" s="75"/>
      <c r="EF3" s="75"/>
      <c r="EG3" s="75"/>
      <c r="EH3" s="75"/>
      <c r="EI3" s="75"/>
      <c r="EJ3" s="75"/>
      <c r="EK3" s="75"/>
      <c r="EL3" s="75"/>
      <c r="EM3" s="75"/>
      <c r="EN3" s="75"/>
      <c r="EO3" s="75"/>
      <c r="EP3" s="75"/>
      <c r="EQ3" s="75"/>
      <c r="ER3" s="75"/>
      <c r="ES3" s="75"/>
      <c r="ET3" s="75"/>
      <c r="EU3" s="75"/>
      <c r="EV3" s="75"/>
      <c r="EW3" s="75"/>
      <c r="EX3" s="75"/>
      <c r="EY3" s="75"/>
      <c r="EZ3" s="75"/>
      <c r="FA3" s="75"/>
      <c r="FB3" s="75"/>
      <c r="FC3" s="75"/>
      <c r="FD3" s="75"/>
      <c r="FE3" s="75"/>
      <c r="FF3" s="75"/>
      <c r="FG3" s="75"/>
      <c r="FH3" s="75"/>
      <c r="FI3" s="75"/>
      <c r="FJ3" s="75"/>
      <c r="FK3" s="75"/>
      <c r="FL3" s="75"/>
      <c r="FM3" s="75"/>
      <c r="FN3" s="75"/>
      <c r="FO3" s="75"/>
      <c r="FP3" s="75"/>
      <c r="FQ3" s="75"/>
      <c r="FR3" s="75"/>
      <c r="FS3" s="75"/>
      <c r="FT3" s="75"/>
      <c r="FU3" s="75"/>
      <c r="FV3" s="75"/>
      <c r="FW3" s="75"/>
      <c r="FX3" s="75"/>
      <c r="FY3" s="75"/>
      <c r="FZ3" s="75"/>
      <c r="GA3" s="75"/>
      <c r="GB3" s="75"/>
      <c r="GC3" s="75"/>
      <c r="GD3" s="75"/>
      <c r="GE3" s="75"/>
      <c r="GF3" s="75"/>
      <c r="GG3" s="75"/>
      <c r="GH3" s="75"/>
      <c r="GI3" s="75"/>
      <c r="GJ3" s="75"/>
      <c r="GK3" s="75"/>
      <c r="GL3" s="75"/>
      <c r="GM3" s="75"/>
      <c r="GN3" s="75"/>
      <c r="GO3" s="75"/>
      <c r="GP3" s="75"/>
      <c r="GQ3" s="75"/>
      <c r="GR3" s="75"/>
      <c r="GS3" s="75"/>
      <c r="GT3" s="75"/>
      <c r="GU3" s="75"/>
      <c r="GV3" s="75"/>
      <c r="GW3" s="75"/>
      <c r="GX3" s="75"/>
      <c r="GY3" s="75"/>
      <c r="GZ3" s="75"/>
      <c r="HA3" s="75"/>
      <c r="HB3" s="75"/>
      <c r="HC3" s="75"/>
      <c r="HD3" s="75"/>
      <c r="HE3" s="75"/>
      <c r="HF3" s="75"/>
      <c r="HG3" s="75"/>
      <c r="HH3" s="75"/>
      <c r="HI3" s="75"/>
      <c r="HJ3" s="75"/>
      <c r="HK3" s="75"/>
      <c r="HL3" s="75"/>
      <c r="HM3" s="75"/>
      <c r="HN3" s="75"/>
      <c r="HO3" s="75"/>
      <c r="HP3" s="75"/>
      <c r="HQ3" s="75"/>
      <c r="HR3" s="75"/>
      <c r="HS3" s="75"/>
      <c r="HT3" s="75"/>
      <c r="HU3" s="75"/>
      <c r="HV3" s="75"/>
      <c r="HW3" s="75"/>
      <c r="HX3" s="75"/>
      <c r="HY3" s="75"/>
      <c r="HZ3" s="75"/>
      <c r="IA3" s="75"/>
      <c r="IB3" s="75"/>
      <c r="IC3" s="75"/>
      <c r="ID3" s="75"/>
      <c r="IE3" s="75"/>
      <c r="IF3" s="75"/>
      <c r="IG3" s="75"/>
      <c r="IH3" s="75"/>
      <c r="II3" s="75"/>
      <c r="IJ3" s="75"/>
      <c r="IK3" s="75"/>
      <c r="IL3" s="75"/>
      <c r="IM3" s="75"/>
      <c r="IN3" s="75"/>
      <c r="IO3" s="75"/>
      <c r="IP3" s="75"/>
      <c r="IQ3" s="75"/>
      <c r="IR3" s="75"/>
      <c r="IS3" s="75"/>
      <c r="IT3" s="75"/>
      <c r="IU3" s="75"/>
      <c r="IV3" s="75"/>
      <c r="IW3" s="75"/>
      <c r="IX3" s="75"/>
      <c r="IY3" s="75"/>
      <c r="IZ3" s="75"/>
      <c r="JA3" s="75"/>
      <c r="JB3" s="75"/>
      <c r="JC3" s="75"/>
      <c r="JD3" s="75"/>
      <c r="JE3" s="75"/>
      <c r="JF3" s="75"/>
      <c r="JG3" s="75"/>
      <c r="JH3" s="75"/>
      <c r="JI3" s="75"/>
      <c r="JJ3" s="75"/>
      <c r="JK3" s="75"/>
      <c r="JL3" s="75"/>
      <c r="JM3" s="75"/>
      <c r="JN3" s="75"/>
      <c r="JO3" s="75"/>
      <c r="JP3" s="75"/>
      <c r="JQ3" s="75"/>
      <c r="JR3" s="75"/>
      <c r="JS3" s="75"/>
      <c r="JT3" s="75"/>
      <c r="JU3" s="75"/>
      <c r="JV3" s="75"/>
      <c r="JW3" s="75"/>
      <c r="JX3" s="75"/>
      <c r="JY3" s="75"/>
      <c r="JZ3" s="75"/>
      <c r="KA3" s="75"/>
      <c r="KB3" s="75"/>
      <c r="KC3" s="75"/>
      <c r="KD3" s="75"/>
      <c r="KE3" s="75"/>
      <c r="KF3" s="75"/>
      <c r="KG3" s="75"/>
      <c r="KH3" s="75"/>
      <c r="KI3" s="75"/>
      <c r="KJ3" s="75"/>
      <c r="KK3" s="75"/>
      <c r="KL3" s="75"/>
      <c r="KM3" s="75"/>
      <c r="KN3" s="75"/>
      <c r="KO3" s="75"/>
      <c r="KP3" s="75"/>
      <c r="KQ3" s="75"/>
      <c r="KR3" s="75"/>
      <c r="KS3" s="75"/>
      <c r="KT3" s="75"/>
      <c r="KU3" s="75"/>
      <c r="KV3" s="75"/>
    </row>
    <row r="4" spans="1:308" s="36" customFormat="1" ht="45" customHeight="1">
      <c r="A4" s="686" t="s">
        <v>143</v>
      </c>
      <c r="B4" s="686" t="s">
        <v>28</v>
      </c>
      <c r="C4" s="686" t="s">
        <v>30</v>
      </c>
      <c r="D4" s="261" t="s">
        <v>144</v>
      </c>
      <c r="E4" s="261" t="s">
        <v>145</v>
      </c>
      <c r="F4" s="687" t="s">
        <v>146</v>
      </c>
      <c r="G4" s="687" t="s">
        <v>147</v>
      </c>
      <c r="H4" s="685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</row>
    <row r="5" spans="1:308" s="40" customFormat="1" ht="35.1" customHeight="1">
      <c r="A5" s="200"/>
      <c r="B5" s="106" t="s">
        <v>148</v>
      </c>
      <c r="C5" s="106"/>
      <c r="D5" s="169"/>
      <c r="E5" s="271"/>
      <c r="F5" s="170"/>
      <c r="G5" s="171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/>
      <c r="DW5" s="76"/>
      <c r="DX5" s="76"/>
      <c r="DY5" s="76"/>
      <c r="DZ5" s="76"/>
      <c r="EA5" s="76"/>
      <c r="EB5" s="76"/>
      <c r="EC5" s="76"/>
      <c r="ED5" s="76"/>
      <c r="EE5" s="76"/>
      <c r="EF5" s="76"/>
      <c r="EG5" s="76"/>
      <c r="EH5" s="76"/>
      <c r="EI5" s="76"/>
      <c r="EJ5" s="76"/>
      <c r="EK5" s="76"/>
      <c r="EL5" s="76"/>
      <c r="EM5" s="76"/>
      <c r="EN5" s="76"/>
      <c r="EO5" s="76"/>
      <c r="EP5" s="76"/>
      <c r="EQ5" s="76"/>
      <c r="ER5" s="76"/>
      <c r="ES5" s="76"/>
      <c r="ET5" s="76"/>
      <c r="EU5" s="76"/>
      <c r="EV5" s="76"/>
      <c r="EW5" s="76"/>
      <c r="EX5" s="76"/>
      <c r="EY5" s="76"/>
      <c r="EZ5" s="76"/>
      <c r="FA5" s="76"/>
      <c r="FB5" s="76"/>
      <c r="FC5" s="76"/>
      <c r="FD5" s="76"/>
      <c r="FE5" s="76"/>
      <c r="FF5" s="76"/>
      <c r="FG5" s="76"/>
      <c r="FH5" s="76"/>
      <c r="FI5" s="76"/>
      <c r="FJ5" s="76"/>
      <c r="FK5" s="76"/>
      <c r="FL5" s="76"/>
      <c r="FM5" s="76"/>
      <c r="FN5" s="76"/>
      <c r="FO5" s="76"/>
      <c r="FP5" s="76"/>
      <c r="FQ5" s="76"/>
      <c r="FR5" s="76"/>
      <c r="FS5" s="76"/>
      <c r="FT5" s="76"/>
      <c r="FU5" s="76"/>
      <c r="FV5" s="76"/>
      <c r="FW5" s="76"/>
      <c r="FX5" s="76"/>
      <c r="FY5" s="76"/>
      <c r="FZ5" s="76"/>
      <c r="GA5" s="76"/>
      <c r="GB5" s="76"/>
      <c r="GC5" s="76"/>
      <c r="GD5" s="76"/>
      <c r="GE5" s="76"/>
      <c r="GF5" s="76"/>
      <c r="GG5" s="76"/>
      <c r="GH5" s="76"/>
      <c r="GI5" s="76"/>
      <c r="GJ5" s="76"/>
      <c r="GK5" s="76"/>
      <c r="GL5" s="76"/>
      <c r="GM5" s="76"/>
      <c r="GN5" s="76"/>
      <c r="GO5" s="76"/>
      <c r="GP5" s="76"/>
      <c r="GQ5" s="76"/>
      <c r="GR5" s="76"/>
      <c r="GS5" s="76"/>
      <c r="GT5" s="76"/>
      <c r="GU5" s="76"/>
      <c r="GV5" s="76"/>
      <c r="GW5" s="76"/>
      <c r="GX5" s="76"/>
      <c r="GY5" s="76"/>
      <c r="GZ5" s="76"/>
      <c r="HA5" s="76"/>
      <c r="HB5" s="76"/>
      <c r="HC5" s="76"/>
      <c r="HD5" s="76"/>
      <c r="HE5" s="76"/>
      <c r="HF5" s="76"/>
      <c r="HG5" s="76"/>
      <c r="HH5" s="76"/>
      <c r="HI5" s="76"/>
      <c r="HJ5" s="76"/>
      <c r="HK5" s="76"/>
      <c r="HL5" s="76"/>
      <c r="HM5" s="76"/>
      <c r="HN5" s="76"/>
      <c r="HO5" s="76"/>
      <c r="HP5" s="76"/>
      <c r="HQ5" s="76"/>
      <c r="HR5" s="76"/>
      <c r="HS5" s="76"/>
      <c r="HT5" s="76"/>
      <c r="HU5" s="76"/>
      <c r="HV5" s="76"/>
      <c r="HW5" s="76"/>
      <c r="HX5" s="76"/>
      <c r="HY5" s="76"/>
      <c r="HZ5" s="76"/>
      <c r="IA5" s="76"/>
      <c r="IB5" s="76"/>
      <c r="IC5" s="76"/>
      <c r="ID5" s="76"/>
      <c r="IE5" s="76"/>
      <c r="IF5" s="76"/>
      <c r="IG5" s="76"/>
      <c r="IH5" s="76"/>
      <c r="II5" s="76"/>
      <c r="IJ5" s="76"/>
      <c r="IK5" s="76"/>
      <c r="IL5" s="76"/>
      <c r="IM5" s="76"/>
      <c r="IN5" s="76"/>
      <c r="IO5" s="76"/>
      <c r="IP5" s="76"/>
      <c r="IQ5" s="76"/>
      <c r="IR5" s="76"/>
      <c r="IS5" s="76"/>
      <c r="IT5" s="76"/>
      <c r="IU5" s="76"/>
      <c r="IV5" s="76"/>
      <c r="IW5" s="76"/>
      <c r="IX5" s="76"/>
      <c r="IY5" s="76"/>
      <c r="IZ5" s="76"/>
      <c r="JA5" s="76"/>
      <c r="JB5" s="76"/>
      <c r="JC5" s="76"/>
      <c r="JD5" s="76"/>
      <c r="JE5" s="76"/>
      <c r="JF5" s="76"/>
      <c r="JG5" s="76"/>
      <c r="JH5" s="76"/>
      <c r="JI5" s="76"/>
      <c r="JJ5" s="76"/>
      <c r="JK5" s="76"/>
      <c r="JL5" s="76"/>
      <c r="JM5" s="76"/>
      <c r="JN5" s="76"/>
      <c r="JO5" s="76"/>
      <c r="JP5" s="76"/>
      <c r="JQ5" s="76"/>
      <c r="JR5" s="76"/>
      <c r="JS5" s="76"/>
      <c r="JT5" s="76"/>
      <c r="JU5" s="76"/>
      <c r="JV5" s="76"/>
      <c r="JW5" s="76"/>
      <c r="JX5" s="76"/>
      <c r="JY5" s="76"/>
      <c r="JZ5" s="76"/>
      <c r="KA5" s="76"/>
      <c r="KB5" s="76"/>
      <c r="KC5" s="76"/>
      <c r="KD5" s="76"/>
      <c r="KE5" s="76"/>
      <c r="KF5" s="76"/>
      <c r="KG5" s="76"/>
      <c r="KH5" s="76"/>
      <c r="KI5" s="76"/>
      <c r="KJ5" s="76"/>
      <c r="KK5" s="76"/>
      <c r="KL5" s="76"/>
      <c r="KM5" s="76"/>
      <c r="KN5" s="76"/>
      <c r="KO5" s="76"/>
      <c r="KP5" s="76"/>
      <c r="KQ5" s="76"/>
      <c r="KR5" s="76"/>
      <c r="KS5" s="76"/>
      <c r="KT5" s="76"/>
      <c r="KU5" s="76"/>
      <c r="KV5" s="76"/>
    </row>
    <row r="6" spans="1:308" s="36" customFormat="1" ht="45" customHeight="1">
      <c r="A6" s="141" t="s">
        <v>149</v>
      </c>
      <c r="B6" s="176" t="s">
        <v>150</v>
      </c>
      <c r="C6" s="176"/>
      <c r="D6" s="175">
        <v>0.83333333333333337</v>
      </c>
      <c r="E6" s="175">
        <v>0.83333333333333337</v>
      </c>
      <c r="F6" s="153">
        <v>5</v>
      </c>
      <c r="G6" s="153">
        <v>5</v>
      </c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  <c r="IV6" s="74"/>
      <c r="IW6" s="74"/>
      <c r="IX6" s="74"/>
      <c r="IY6" s="74"/>
      <c r="IZ6" s="74"/>
      <c r="JA6" s="74"/>
      <c r="JB6" s="74"/>
      <c r="JC6" s="74"/>
      <c r="JD6" s="74"/>
      <c r="JE6" s="74"/>
      <c r="JF6" s="74"/>
      <c r="JG6" s="74"/>
      <c r="JH6" s="74"/>
      <c r="JI6" s="74"/>
      <c r="JJ6" s="74"/>
      <c r="JK6" s="74"/>
      <c r="JL6" s="74"/>
      <c r="JM6" s="74"/>
      <c r="JN6" s="74"/>
      <c r="JO6" s="74"/>
      <c r="JP6" s="74"/>
      <c r="JQ6" s="74"/>
      <c r="JR6" s="74"/>
      <c r="JS6" s="74"/>
      <c r="JT6" s="74"/>
      <c r="JU6" s="74"/>
      <c r="JV6" s="74"/>
      <c r="JW6" s="74"/>
      <c r="JX6" s="74"/>
      <c r="JY6" s="74"/>
      <c r="JZ6" s="74"/>
      <c r="KA6" s="74"/>
      <c r="KB6" s="74"/>
      <c r="KC6" s="74"/>
      <c r="KD6" s="74"/>
      <c r="KE6" s="74"/>
      <c r="KF6" s="74"/>
      <c r="KG6" s="74"/>
      <c r="KH6" s="74"/>
      <c r="KI6" s="74"/>
      <c r="KJ6" s="74"/>
      <c r="KK6" s="74"/>
      <c r="KL6" s="74"/>
      <c r="KM6" s="74"/>
      <c r="KN6" s="74"/>
      <c r="KO6" s="74"/>
      <c r="KP6" s="74"/>
      <c r="KQ6" s="74"/>
      <c r="KR6" s="74"/>
      <c r="KS6" s="74"/>
      <c r="KT6" s="74"/>
      <c r="KU6" s="74"/>
      <c r="KV6" s="74"/>
    </row>
    <row r="7" spans="1:308" s="36" customFormat="1" ht="45" customHeight="1">
      <c r="A7" s="141" t="s">
        <v>151</v>
      </c>
      <c r="B7" s="176" t="s">
        <v>152</v>
      </c>
      <c r="C7" s="176"/>
      <c r="D7" s="175">
        <v>1</v>
      </c>
      <c r="E7" s="175">
        <v>1</v>
      </c>
      <c r="F7" s="153">
        <v>6</v>
      </c>
      <c r="G7" s="153">
        <v>6</v>
      </c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  <c r="IR7" s="74"/>
      <c r="IS7" s="74"/>
      <c r="IT7" s="74"/>
      <c r="IU7" s="74"/>
      <c r="IV7" s="74"/>
      <c r="IW7" s="74"/>
      <c r="IX7" s="74"/>
      <c r="IY7" s="74"/>
      <c r="IZ7" s="74"/>
      <c r="JA7" s="74"/>
      <c r="JB7" s="74"/>
      <c r="JC7" s="74"/>
      <c r="JD7" s="74"/>
      <c r="JE7" s="74"/>
      <c r="JF7" s="74"/>
      <c r="JG7" s="74"/>
      <c r="JH7" s="74"/>
      <c r="JI7" s="74"/>
      <c r="JJ7" s="74"/>
      <c r="JK7" s="74"/>
      <c r="JL7" s="74"/>
      <c r="JM7" s="74"/>
      <c r="JN7" s="74"/>
      <c r="JO7" s="74"/>
      <c r="JP7" s="74"/>
      <c r="JQ7" s="74"/>
      <c r="JR7" s="74"/>
      <c r="JS7" s="74"/>
      <c r="JT7" s="74"/>
      <c r="JU7" s="74"/>
      <c r="JV7" s="74"/>
      <c r="JW7" s="74"/>
      <c r="JX7" s="74"/>
      <c r="JY7" s="74"/>
      <c r="JZ7" s="74"/>
      <c r="KA7" s="74"/>
      <c r="KB7" s="74"/>
      <c r="KC7" s="74"/>
      <c r="KD7" s="74"/>
      <c r="KE7" s="74"/>
      <c r="KF7" s="74"/>
      <c r="KG7" s="74"/>
      <c r="KH7" s="74"/>
      <c r="KI7" s="74"/>
      <c r="KJ7" s="74"/>
      <c r="KK7" s="74"/>
      <c r="KL7" s="74"/>
      <c r="KM7" s="74"/>
      <c r="KN7" s="74"/>
      <c r="KO7" s="74"/>
      <c r="KP7" s="74"/>
      <c r="KQ7" s="74"/>
      <c r="KR7" s="74"/>
      <c r="KS7" s="74"/>
      <c r="KT7" s="74"/>
      <c r="KU7" s="74"/>
      <c r="KV7" s="74"/>
    </row>
    <row r="8" spans="1:308" s="36" customFormat="1" ht="45" customHeight="1">
      <c r="A8" s="141" t="s">
        <v>153</v>
      </c>
      <c r="B8" s="179" t="s">
        <v>154</v>
      </c>
      <c r="C8" s="176"/>
      <c r="D8" s="175">
        <v>0.83333333333333337</v>
      </c>
      <c r="E8" s="175">
        <v>0.83333333333333337</v>
      </c>
      <c r="F8" s="153">
        <v>5</v>
      </c>
      <c r="G8" s="153">
        <v>5</v>
      </c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  <c r="IR8" s="74"/>
      <c r="IS8" s="74"/>
      <c r="IT8" s="74"/>
      <c r="IU8" s="74"/>
      <c r="IV8" s="74"/>
      <c r="IW8" s="74"/>
      <c r="IX8" s="74"/>
      <c r="IY8" s="74"/>
      <c r="IZ8" s="74"/>
      <c r="JA8" s="74"/>
      <c r="JB8" s="74"/>
      <c r="JC8" s="74"/>
      <c r="JD8" s="74"/>
      <c r="JE8" s="74"/>
      <c r="JF8" s="74"/>
      <c r="JG8" s="74"/>
      <c r="JH8" s="74"/>
      <c r="JI8" s="74"/>
      <c r="JJ8" s="74"/>
      <c r="JK8" s="74"/>
      <c r="JL8" s="74"/>
      <c r="JM8" s="74"/>
      <c r="JN8" s="74"/>
      <c r="JO8" s="74"/>
      <c r="JP8" s="74"/>
      <c r="JQ8" s="74"/>
      <c r="JR8" s="74"/>
      <c r="JS8" s="74"/>
      <c r="JT8" s="74"/>
      <c r="JU8" s="74"/>
      <c r="JV8" s="74"/>
      <c r="JW8" s="74"/>
      <c r="JX8" s="74"/>
      <c r="JY8" s="74"/>
      <c r="JZ8" s="74"/>
      <c r="KA8" s="74"/>
      <c r="KB8" s="74"/>
      <c r="KC8" s="74"/>
      <c r="KD8" s="74"/>
      <c r="KE8" s="74"/>
      <c r="KF8" s="74"/>
      <c r="KG8" s="74"/>
      <c r="KH8" s="74"/>
      <c r="KI8" s="74"/>
      <c r="KJ8" s="74"/>
      <c r="KK8" s="74"/>
      <c r="KL8" s="74"/>
      <c r="KM8" s="74"/>
      <c r="KN8" s="74"/>
      <c r="KO8" s="74"/>
      <c r="KP8" s="74"/>
      <c r="KQ8" s="74"/>
      <c r="KR8" s="74"/>
      <c r="KS8" s="74"/>
      <c r="KT8" s="74"/>
      <c r="KU8" s="74"/>
      <c r="KV8" s="74"/>
    </row>
    <row r="9" spans="1:308" s="36" customFormat="1" ht="45" customHeight="1">
      <c r="A9" s="141" t="s">
        <v>155</v>
      </c>
      <c r="B9" s="176" t="s">
        <v>156</v>
      </c>
      <c r="C9" s="176"/>
      <c r="D9" s="175">
        <v>1</v>
      </c>
      <c r="E9" s="175">
        <v>1</v>
      </c>
      <c r="F9" s="153">
        <v>6</v>
      </c>
      <c r="G9" s="153">
        <v>6</v>
      </c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  <c r="IV9" s="74"/>
      <c r="IW9" s="74"/>
      <c r="IX9" s="74"/>
      <c r="IY9" s="74"/>
      <c r="IZ9" s="74"/>
      <c r="JA9" s="74"/>
      <c r="JB9" s="74"/>
      <c r="JC9" s="74"/>
      <c r="JD9" s="74"/>
      <c r="JE9" s="74"/>
      <c r="JF9" s="74"/>
      <c r="JG9" s="74"/>
      <c r="JH9" s="74"/>
      <c r="JI9" s="74"/>
      <c r="JJ9" s="74"/>
      <c r="JK9" s="74"/>
      <c r="JL9" s="74"/>
      <c r="JM9" s="74"/>
      <c r="JN9" s="74"/>
      <c r="JO9" s="74"/>
      <c r="JP9" s="74"/>
      <c r="JQ9" s="74"/>
      <c r="JR9" s="74"/>
      <c r="JS9" s="74"/>
      <c r="JT9" s="74"/>
      <c r="JU9" s="74"/>
      <c r="JV9" s="74"/>
      <c r="JW9" s="74"/>
      <c r="JX9" s="74"/>
      <c r="JY9" s="74"/>
      <c r="JZ9" s="74"/>
      <c r="KA9" s="74"/>
      <c r="KB9" s="74"/>
      <c r="KC9" s="74"/>
      <c r="KD9" s="74"/>
      <c r="KE9" s="74"/>
      <c r="KF9" s="74"/>
      <c r="KG9" s="74"/>
      <c r="KH9" s="74"/>
      <c r="KI9" s="74"/>
      <c r="KJ9" s="74"/>
      <c r="KK9" s="74"/>
      <c r="KL9" s="74"/>
      <c r="KM9" s="74"/>
      <c r="KN9" s="74"/>
      <c r="KO9" s="74"/>
      <c r="KP9" s="74"/>
      <c r="KQ9" s="74"/>
      <c r="KR9" s="74"/>
      <c r="KS9" s="74"/>
      <c r="KT9" s="74"/>
      <c r="KU9" s="74"/>
      <c r="KV9" s="74"/>
    </row>
    <row r="10" spans="1:308" s="36" customFormat="1" ht="45" customHeight="1">
      <c r="A10" s="141" t="s">
        <v>157</v>
      </c>
      <c r="B10" s="176" t="s">
        <v>158</v>
      </c>
      <c r="C10" s="176"/>
      <c r="D10" s="175">
        <v>0.83333333333333337</v>
      </c>
      <c r="E10" s="175">
        <v>0.83333333333333337</v>
      </c>
      <c r="F10" s="153">
        <v>5</v>
      </c>
      <c r="G10" s="153">
        <v>5</v>
      </c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  <c r="IR10" s="74"/>
      <c r="IS10" s="74"/>
      <c r="IT10" s="74"/>
      <c r="IU10" s="74"/>
      <c r="IV10" s="74"/>
      <c r="IW10" s="74"/>
      <c r="IX10" s="74"/>
      <c r="IY10" s="74"/>
      <c r="IZ10" s="74"/>
      <c r="JA10" s="74"/>
      <c r="JB10" s="74"/>
      <c r="JC10" s="74"/>
      <c r="JD10" s="74"/>
      <c r="JE10" s="74"/>
      <c r="JF10" s="74"/>
      <c r="JG10" s="74"/>
      <c r="JH10" s="74"/>
      <c r="JI10" s="74"/>
      <c r="JJ10" s="74"/>
      <c r="JK10" s="74"/>
      <c r="JL10" s="74"/>
      <c r="JM10" s="74"/>
      <c r="JN10" s="74"/>
      <c r="JO10" s="74"/>
      <c r="JP10" s="74"/>
      <c r="JQ10" s="74"/>
      <c r="JR10" s="74"/>
      <c r="JS10" s="74"/>
      <c r="JT10" s="74"/>
      <c r="JU10" s="74"/>
      <c r="JV10" s="74"/>
      <c r="JW10" s="74"/>
      <c r="JX10" s="74"/>
      <c r="JY10" s="74"/>
      <c r="JZ10" s="74"/>
      <c r="KA10" s="74"/>
      <c r="KB10" s="74"/>
      <c r="KC10" s="74"/>
      <c r="KD10" s="74"/>
      <c r="KE10" s="74"/>
      <c r="KF10" s="74"/>
      <c r="KG10" s="74"/>
      <c r="KH10" s="74"/>
      <c r="KI10" s="74"/>
      <c r="KJ10" s="74"/>
      <c r="KK10" s="74"/>
      <c r="KL10" s="74"/>
      <c r="KM10" s="74"/>
      <c r="KN10" s="74"/>
      <c r="KO10" s="74"/>
      <c r="KP10" s="74"/>
      <c r="KQ10" s="74"/>
      <c r="KR10" s="74"/>
      <c r="KS10" s="74"/>
      <c r="KT10" s="74"/>
      <c r="KU10" s="74"/>
      <c r="KV10" s="74"/>
    </row>
    <row r="11" spans="1:308" s="40" customFormat="1" ht="35.1" customHeight="1">
      <c r="A11" s="200"/>
      <c r="B11" s="105" t="s">
        <v>159</v>
      </c>
      <c r="C11" s="105"/>
      <c r="D11" s="576"/>
      <c r="E11" s="577"/>
      <c r="F11" s="578"/>
      <c r="G11" s="579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/>
      <c r="EZ11" s="76"/>
      <c r="FA11" s="76"/>
      <c r="FB11" s="76"/>
      <c r="FC11" s="76"/>
      <c r="FD11" s="76"/>
      <c r="FE11" s="76"/>
      <c r="FF11" s="76"/>
      <c r="FG11" s="76"/>
      <c r="FH11" s="76"/>
      <c r="FI11" s="76"/>
      <c r="FJ11" s="76"/>
      <c r="FK11" s="76"/>
      <c r="FL11" s="76"/>
      <c r="FM11" s="76"/>
      <c r="FN11" s="76"/>
      <c r="FO11" s="76"/>
      <c r="FP11" s="76"/>
      <c r="FQ11" s="76"/>
      <c r="FR11" s="76"/>
      <c r="FS11" s="76"/>
      <c r="FT11" s="76"/>
      <c r="FU11" s="76"/>
      <c r="FV11" s="76"/>
      <c r="FW11" s="76"/>
      <c r="FX11" s="76"/>
      <c r="FY11" s="76"/>
      <c r="FZ11" s="76"/>
      <c r="GA11" s="76"/>
      <c r="GB11" s="76"/>
      <c r="GC11" s="76"/>
      <c r="GD11" s="76"/>
      <c r="GE11" s="76"/>
      <c r="GF11" s="76"/>
      <c r="GG11" s="76"/>
      <c r="GH11" s="76"/>
      <c r="GI11" s="76"/>
      <c r="GJ11" s="76"/>
      <c r="GK11" s="76"/>
      <c r="GL11" s="76"/>
      <c r="GM11" s="76"/>
      <c r="GN11" s="76"/>
      <c r="GO11" s="76"/>
      <c r="GP11" s="76"/>
      <c r="GQ11" s="76"/>
      <c r="GR11" s="76"/>
      <c r="GS11" s="76"/>
      <c r="GT11" s="76"/>
      <c r="GU11" s="76"/>
      <c r="GV11" s="76"/>
      <c r="GW11" s="76"/>
      <c r="GX11" s="76"/>
      <c r="GY11" s="76"/>
      <c r="GZ11" s="76"/>
      <c r="HA11" s="76"/>
      <c r="HB11" s="76"/>
      <c r="HC11" s="76"/>
      <c r="HD11" s="76"/>
      <c r="HE11" s="76"/>
      <c r="HF11" s="76"/>
      <c r="HG11" s="76"/>
      <c r="HH11" s="76"/>
      <c r="HI11" s="76"/>
      <c r="HJ11" s="76"/>
      <c r="HK11" s="76"/>
      <c r="HL11" s="76"/>
      <c r="HM11" s="76"/>
      <c r="HN11" s="76"/>
      <c r="HO11" s="76"/>
      <c r="HP11" s="76"/>
      <c r="HQ11" s="76"/>
      <c r="HR11" s="76"/>
      <c r="HS11" s="76"/>
      <c r="HT11" s="76"/>
      <c r="HU11" s="76"/>
      <c r="HV11" s="76"/>
      <c r="HW11" s="76"/>
      <c r="HX11" s="76"/>
      <c r="HY11" s="76"/>
      <c r="HZ11" s="76"/>
      <c r="IA11" s="76"/>
      <c r="IB11" s="76"/>
      <c r="IC11" s="76"/>
      <c r="ID11" s="76"/>
      <c r="IE11" s="76"/>
      <c r="IF11" s="76"/>
      <c r="IG11" s="76"/>
      <c r="IH11" s="76"/>
      <c r="II11" s="76"/>
      <c r="IJ11" s="76"/>
      <c r="IK11" s="76"/>
      <c r="IL11" s="76"/>
      <c r="IM11" s="76"/>
      <c r="IN11" s="76"/>
      <c r="IO11" s="76"/>
      <c r="IP11" s="76"/>
      <c r="IQ11" s="76"/>
      <c r="IR11" s="76"/>
      <c r="IS11" s="76"/>
      <c r="IT11" s="76"/>
      <c r="IU11" s="76"/>
      <c r="IV11" s="76"/>
      <c r="IW11" s="76"/>
      <c r="IX11" s="76"/>
      <c r="IY11" s="76"/>
      <c r="IZ11" s="76"/>
      <c r="JA11" s="76"/>
      <c r="JB11" s="76"/>
      <c r="JC11" s="76"/>
      <c r="JD11" s="76"/>
      <c r="JE11" s="76"/>
      <c r="JF11" s="76"/>
      <c r="JG11" s="76"/>
      <c r="JH11" s="76"/>
      <c r="JI11" s="76"/>
      <c r="JJ11" s="76"/>
      <c r="JK11" s="76"/>
      <c r="JL11" s="76"/>
      <c r="JM11" s="76"/>
      <c r="JN11" s="76"/>
      <c r="JO11" s="76"/>
      <c r="JP11" s="76"/>
      <c r="JQ11" s="76"/>
      <c r="JR11" s="76"/>
      <c r="JS11" s="76"/>
      <c r="JT11" s="76"/>
      <c r="JU11" s="76"/>
      <c r="JV11" s="76"/>
      <c r="JW11" s="76"/>
      <c r="JX11" s="76"/>
      <c r="JY11" s="76"/>
      <c r="JZ11" s="76"/>
      <c r="KA11" s="76"/>
      <c r="KB11" s="76"/>
      <c r="KC11" s="76"/>
      <c r="KD11" s="76"/>
      <c r="KE11" s="76"/>
      <c r="KF11" s="76"/>
      <c r="KG11" s="76"/>
      <c r="KH11" s="76"/>
      <c r="KI11" s="76"/>
      <c r="KJ11" s="76"/>
      <c r="KK11" s="76"/>
      <c r="KL11" s="76"/>
      <c r="KM11" s="76"/>
      <c r="KN11" s="76"/>
      <c r="KO11" s="76"/>
      <c r="KP11" s="76"/>
      <c r="KQ11" s="76"/>
      <c r="KR11" s="76"/>
      <c r="KS11" s="76"/>
      <c r="KT11" s="76"/>
      <c r="KU11" s="76"/>
      <c r="KV11" s="76"/>
    </row>
    <row r="12" spans="1:308" s="36" customFormat="1" ht="45" customHeight="1">
      <c r="A12" s="141" t="s">
        <v>160</v>
      </c>
      <c r="B12" s="176" t="s">
        <v>161</v>
      </c>
      <c r="C12" s="176"/>
      <c r="D12" s="175">
        <v>0.83333333333333337</v>
      </c>
      <c r="E12" s="175">
        <v>0.83333333333333337</v>
      </c>
      <c r="F12" s="153">
        <v>5</v>
      </c>
      <c r="G12" s="153">
        <v>5</v>
      </c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  <c r="IV12" s="74"/>
      <c r="IW12" s="74"/>
      <c r="IX12" s="74"/>
      <c r="IY12" s="74"/>
      <c r="IZ12" s="74"/>
      <c r="JA12" s="74"/>
      <c r="JB12" s="74"/>
      <c r="JC12" s="74"/>
      <c r="JD12" s="74"/>
      <c r="JE12" s="74"/>
      <c r="JF12" s="74"/>
      <c r="JG12" s="74"/>
      <c r="JH12" s="74"/>
      <c r="JI12" s="74"/>
      <c r="JJ12" s="74"/>
      <c r="JK12" s="74"/>
      <c r="JL12" s="74"/>
      <c r="JM12" s="74"/>
      <c r="JN12" s="74"/>
      <c r="JO12" s="74"/>
      <c r="JP12" s="74"/>
      <c r="JQ12" s="74"/>
      <c r="JR12" s="74"/>
      <c r="JS12" s="74"/>
      <c r="JT12" s="74"/>
      <c r="JU12" s="74"/>
      <c r="JV12" s="74"/>
      <c r="JW12" s="74"/>
      <c r="JX12" s="74"/>
      <c r="JY12" s="74"/>
      <c r="JZ12" s="74"/>
      <c r="KA12" s="74"/>
      <c r="KB12" s="74"/>
      <c r="KC12" s="74"/>
      <c r="KD12" s="74"/>
      <c r="KE12" s="74"/>
      <c r="KF12" s="74"/>
      <c r="KG12" s="74"/>
      <c r="KH12" s="74"/>
      <c r="KI12" s="74"/>
      <c r="KJ12" s="74"/>
      <c r="KK12" s="74"/>
      <c r="KL12" s="74"/>
      <c r="KM12" s="74"/>
      <c r="KN12" s="74"/>
      <c r="KO12" s="74"/>
      <c r="KP12" s="74"/>
      <c r="KQ12" s="74"/>
      <c r="KR12" s="74"/>
      <c r="KS12" s="74"/>
      <c r="KT12" s="74"/>
      <c r="KU12" s="74"/>
      <c r="KV12" s="74"/>
    </row>
    <row r="13" spans="1:308" s="36" customFormat="1" ht="45" customHeight="1">
      <c r="A13" s="141" t="s">
        <v>162</v>
      </c>
      <c r="B13" s="176" t="s">
        <v>163</v>
      </c>
      <c r="C13" s="176"/>
      <c r="D13" s="175">
        <v>1</v>
      </c>
      <c r="E13" s="175">
        <v>1</v>
      </c>
      <c r="F13" s="153">
        <v>6</v>
      </c>
      <c r="G13" s="153">
        <v>6</v>
      </c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  <c r="IR13" s="74"/>
      <c r="IS13" s="74"/>
      <c r="IT13" s="74"/>
      <c r="IU13" s="74"/>
      <c r="IV13" s="74"/>
      <c r="IW13" s="74"/>
      <c r="IX13" s="74"/>
      <c r="IY13" s="74"/>
      <c r="IZ13" s="74"/>
      <c r="JA13" s="74"/>
      <c r="JB13" s="74"/>
      <c r="JC13" s="74"/>
      <c r="JD13" s="74"/>
      <c r="JE13" s="74"/>
      <c r="JF13" s="74"/>
      <c r="JG13" s="74"/>
      <c r="JH13" s="74"/>
      <c r="JI13" s="74"/>
      <c r="JJ13" s="74"/>
      <c r="JK13" s="74"/>
      <c r="JL13" s="74"/>
      <c r="JM13" s="74"/>
      <c r="JN13" s="74"/>
      <c r="JO13" s="74"/>
      <c r="JP13" s="74"/>
      <c r="JQ13" s="74"/>
      <c r="JR13" s="74"/>
      <c r="JS13" s="74"/>
      <c r="JT13" s="74"/>
      <c r="JU13" s="74"/>
      <c r="JV13" s="74"/>
      <c r="JW13" s="74"/>
      <c r="JX13" s="74"/>
      <c r="JY13" s="74"/>
      <c r="JZ13" s="74"/>
      <c r="KA13" s="74"/>
      <c r="KB13" s="74"/>
      <c r="KC13" s="74"/>
      <c r="KD13" s="74"/>
      <c r="KE13" s="74"/>
      <c r="KF13" s="74"/>
      <c r="KG13" s="74"/>
      <c r="KH13" s="74"/>
      <c r="KI13" s="74"/>
      <c r="KJ13" s="74"/>
      <c r="KK13" s="74"/>
      <c r="KL13" s="74"/>
      <c r="KM13" s="74"/>
      <c r="KN13" s="74"/>
      <c r="KO13" s="74"/>
      <c r="KP13" s="74"/>
      <c r="KQ13" s="74"/>
      <c r="KR13" s="74"/>
      <c r="KS13" s="74"/>
      <c r="KT13" s="74"/>
      <c r="KU13" s="74"/>
      <c r="KV13" s="74"/>
    </row>
    <row r="14" spans="1:308" s="40" customFormat="1" ht="35.1" customHeight="1">
      <c r="A14" s="200"/>
      <c r="B14" s="106" t="s">
        <v>164</v>
      </c>
      <c r="C14" s="119"/>
      <c r="D14" s="580"/>
      <c r="E14" s="581"/>
      <c r="F14" s="582"/>
      <c r="G14" s="579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/>
      <c r="EZ14" s="76"/>
      <c r="FA14" s="76"/>
      <c r="FB14" s="76"/>
      <c r="FC14" s="76"/>
      <c r="FD14" s="76"/>
      <c r="FE14" s="76"/>
      <c r="FF14" s="76"/>
      <c r="FG14" s="76"/>
      <c r="FH14" s="76"/>
      <c r="FI14" s="76"/>
      <c r="FJ14" s="76"/>
      <c r="FK14" s="76"/>
      <c r="FL14" s="76"/>
      <c r="FM14" s="76"/>
      <c r="FN14" s="76"/>
      <c r="FO14" s="76"/>
      <c r="FP14" s="76"/>
      <c r="FQ14" s="76"/>
      <c r="FR14" s="76"/>
      <c r="FS14" s="76"/>
      <c r="FT14" s="76"/>
      <c r="FU14" s="76"/>
      <c r="FV14" s="76"/>
      <c r="FW14" s="76"/>
      <c r="FX14" s="76"/>
      <c r="FY14" s="76"/>
      <c r="FZ14" s="76"/>
      <c r="GA14" s="76"/>
      <c r="GB14" s="76"/>
      <c r="GC14" s="76"/>
      <c r="GD14" s="76"/>
      <c r="GE14" s="76"/>
      <c r="GF14" s="76"/>
      <c r="GG14" s="76"/>
      <c r="GH14" s="76"/>
      <c r="GI14" s="76"/>
      <c r="GJ14" s="76"/>
      <c r="GK14" s="76"/>
      <c r="GL14" s="76"/>
      <c r="GM14" s="76"/>
      <c r="GN14" s="76"/>
      <c r="GO14" s="76"/>
      <c r="GP14" s="76"/>
      <c r="GQ14" s="76"/>
      <c r="GR14" s="76"/>
      <c r="GS14" s="76"/>
      <c r="GT14" s="76"/>
      <c r="GU14" s="76"/>
      <c r="GV14" s="76"/>
      <c r="GW14" s="76"/>
      <c r="GX14" s="76"/>
      <c r="GY14" s="76"/>
      <c r="GZ14" s="76"/>
      <c r="HA14" s="76"/>
      <c r="HB14" s="76"/>
      <c r="HC14" s="76"/>
      <c r="HD14" s="76"/>
      <c r="HE14" s="76"/>
      <c r="HF14" s="76"/>
      <c r="HG14" s="76"/>
      <c r="HH14" s="76"/>
      <c r="HI14" s="76"/>
      <c r="HJ14" s="76"/>
      <c r="HK14" s="76"/>
      <c r="HL14" s="76"/>
      <c r="HM14" s="76"/>
      <c r="HN14" s="76"/>
      <c r="HO14" s="76"/>
      <c r="HP14" s="76"/>
      <c r="HQ14" s="76"/>
      <c r="HR14" s="76"/>
      <c r="HS14" s="76"/>
      <c r="HT14" s="76"/>
      <c r="HU14" s="76"/>
      <c r="HV14" s="76"/>
      <c r="HW14" s="76"/>
      <c r="HX14" s="76"/>
      <c r="HY14" s="76"/>
      <c r="HZ14" s="76"/>
      <c r="IA14" s="76"/>
      <c r="IB14" s="76"/>
      <c r="IC14" s="76"/>
      <c r="ID14" s="76"/>
      <c r="IE14" s="76"/>
      <c r="IF14" s="76"/>
      <c r="IG14" s="76"/>
      <c r="IH14" s="76"/>
      <c r="II14" s="76"/>
      <c r="IJ14" s="76"/>
      <c r="IK14" s="76"/>
      <c r="IL14" s="76"/>
      <c r="IM14" s="76"/>
      <c r="IN14" s="76"/>
      <c r="IO14" s="76"/>
      <c r="IP14" s="76"/>
      <c r="IQ14" s="76"/>
      <c r="IR14" s="76"/>
      <c r="IS14" s="76"/>
      <c r="IT14" s="76"/>
      <c r="IU14" s="76"/>
      <c r="IV14" s="76"/>
      <c r="IW14" s="76"/>
      <c r="IX14" s="76"/>
      <c r="IY14" s="76"/>
      <c r="IZ14" s="76"/>
      <c r="JA14" s="76"/>
      <c r="JB14" s="76"/>
      <c r="JC14" s="76"/>
      <c r="JD14" s="76"/>
      <c r="JE14" s="76"/>
      <c r="JF14" s="76"/>
      <c r="JG14" s="76"/>
      <c r="JH14" s="76"/>
      <c r="JI14" s="76"/>
      <c r="JJ14" s="76"/>
      <c r="JK14" s="76"/>
      <c r="JL14" s="76"/>
      <c r="JM14" s="76"/>
      <c r="JN14" s="76"/>
      <c r="JO14" s="76"/>
      <c r="JP14" s="76"/>
      <c r="JQ14" s="76"/>
      <c r="JR14" s="76"/>
      <c r="JS14" s="76"/>
      <c r="JT14" s="76"/>
      <c r="JU14" s="76"/>
      <c r="JV14" s="76"/>
      <c r="JW14" s="76"/>
      <c r="JX14" s="76"/>
      <c r="JY14" s="76"/>
      <c r="JZ14" s="76"/>
      <c r="KA14" s="76"/>
      <c r="KB14" s="76"/>
      <c r="KC14" s="76"/>
      <c r="KD14" s="76"/>
      <c r="KE14" s="76"/>
      <c r="KF14" s="76"/>
      <c r="KG14" s="76"/>
      <c r="KH14" s="76"/>
      <c r="KI14" s="76"/>
      <c r="KJ14" s="76"/>
      <c r="KK14" s="76"/>
      <c r="KL14" s="76"/>
      <c r="KM14" s="76"/>
      <c r="KN14" s="76"/>
      <c r="KO14" s="76"/>
      <c r="KP14" s="76"/>
      <c r="KQ14" s="76"/>
      <c r="KR14" s="76"/>
      <c r="KS14" s="76"/>
      <c r="KT14" s="76"/>
      <c r="KU14" s="76"/>
      <c r="KV14" s="76"/>
    </row>
    <row r="15" spans="1:308" s="36" customFormat="1" ht="45" customHeight="1">
      <c r="A15" s="141" t="s">
        <v>165</v>
      </c>
      <c r="B15" s="176" t="s">
        <v>166</v>
      </c>
      <c r="C15" s="176"/>
      <c r="D15" s="175">
        <v>1</v>
      </c>
      <c r="E15" s="175">
        <v>1</v>
      </c>
      <c r="F15" s="153">
        <v>6</v>
      </c>
      <c r="G15" s="153">
        <v>6</v>
      </c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  <c r="IR15" s="74"/>
      <c r="IS15" s="74"/>
      <c r="IT15" s="74"/>
      <c r="IU15" s="74"/>
      <c r="IV15" s="74"/>
      <c r="IW15" s="74"/>
      <c r="IX15" s="74"/>
      <c r="IY15" s="74"/>
      <c r="IZ15" s="74"/>
      <c r="JA15" s="74"/>
      <c r="JB15" s="74"/>
      <c r="JC15" s="74"/>
      <c r="JD15" s="74"/>
      <c r="JE15" s="74"/>
      <c r="JF15" s="74"/>
      <c r="JG15" s="74"/>
      <c r="JH15" s="74"/>
      <c r="JI15" s="74"/>
      <c r="JJ15" s="74"/>
      <c r="JK15" s="74"/>
      <c r="JL15" s="74"/>
      <c r="JM15" s="74"/>
      <c r="JN15" s="74"/>
      <c r="JO15" s="74"/>
      <c r="JP15" s="74"/>
      <c r="JQ15" s="74"/>
      <c r="JR15" s="74"/>
      <c r="JS15" s="74"/>
      <c r="JT15" s="74"/>
      <c r="JU15" s="74"/>
      <c r="JV15" s="74"/>
      <c r="JW15" s="74"/>
      <c r="JX15" s="74"/>
      <c r="JY15" s="74"/>
      <c r="JZ15" s="74"/>
      <c r="KA15" s="74"/>
      <c r="KB15" s="74"/>
      <c r="KC15" s="74"/>
      <c r="KD15" s="74"/>
      <c r="KE15" s="74"/>
      <c r="KF15" s="74"/>
      <c r="KG15" s="74"/>
      <c r="KH15" s="74"/>
      <c r="KI15" s="74"/>
      <c r="KJ15" s="74"/>
      <c r="KK15" s="74"/>
      <c r="KL15" s="74"/>
      <c r="KM15" s="74"/>
      <c r="KN15" s="74"/>
      <c r="KO15" s="74"/>
      <c r="KP15" s="74"/>
      <c r="KQ15" s="74"/>
      <c r="KR15" s="74"/>
      <c r="KS15" s="74"/>
      <c r="KT15" s="74"/>
      <c r="KU15" s="74"/>
      <c r="KV15" s="74"/>
    </row>
    <row r="16" spans="1:308" s="36" customFormat="1" ht="45" customHeight="1">
      <c r="A16" s="141" t="s">
        <v>167</v>
      </c>
      <c r="B16" s="176" t="s">
        <v>168</v>
      </c>
      <c r="C16" s="176"/>
      <c r="D16" s="175">
        <v>0.83333333333333337</v>
      </c>
      <c r="E16" s="175">
        <v>0.83333333333333337</v>
      </c>
      <c r="F16" s="153">
        <v>5</v>
      </c>
      <c r="G16" s="153">
        <v>5</v>
      </c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  <c r="IV16" s="74"/>
      <c r="IW16" s="74"/>
      <c r="IX16" s="74"/>
      <c r="IY16" s="74"/>
      <c r="IZ16" s="74"/>
      <c r="JA16" s="74"/>
      <c r="JB16" s="74"/>
      <c r="JC16" s="74"/>
      <c r="JD16" s="74"/>
      <c r="JE16" s="74"/>
      <c r="JF16" s="74"/>
      <c r="JG16" s="74"/>
      <c r="JH16" s="74"/>
      <c r="JI16" s="74"/>
      <c r="JJ16" s="74"/>
      <c r="JK16" s="74"/>
      <c r="JL16" s="74"/>
      <c r="JM16" s="74"/>
      <c r="JN16" s="74"/>
      <c r="JO16" s="74"/>
      <c r="JP16" s="74"/>
      <c r="JQ16" s="74"/>
      <c r="JR16" s="74"/>
      <c r="JS16" s="74"/>
      <c r="JT16" s="74"/>
      <c r="JU16" s="74"/>
      <c r="JV16" s="74"/>
      <c r="JW16" s="74"/>
      <c r="JX16" s="74"/>
      <c r="JY16" s="74"/>
      <c r="JZ16" s="74"/>
      <c r="KA16" s="74"/>
      <c r="KB16" s="74"/>
      <c r="KC16" s="74"/>
      <c r="KD16" s="74"/>
      <c r="KE16" s="74"/>
      <c r="KF16" s="74"/>
      <c r="KG16" s="74"/>
      <c r="KH16" s="74"/>
      <c r="KI16" s="74"/>
      <c r="KJ16" s="74"/>
      <c r="KK16" s="74"/>
      <c r="KL16" s="74"/>
      <c r="KM16" s="74"/>
      <c r="KN16" s="74"/>
      <c r="KO16" s="74"/>
      <c r="KP16" s="74"/>
      <c r="KQ16" s="74"/>
      <c r="KR16" s="74"/>
      <c r="KS16" s="74"/>
      <c r="KT16" s="74"/>
      <c r="KU16" s="74"/>
      <c r="KV16" s="74"/>
    </row>
    <row r="17" spans="1:308" s="36" customFormat="1" ht="45" customHeight="1">
      <c r="A17" s="141" t="s">
        <v>169</v>
      </c>
      <c r="B17" s="176" t="s">
        <v>170</v>
      </c>
      <c r="C17" s="176"/>
      <c r="D17" s="175">
        <v>0.83333333333333337</v>
      </c>
      <c r="E17" s="175">
        <v>0.83333333333333337</v>
      </c>
      <c r="F17" s="153">
        <v>5</v>
      </c>
      <c r="G17" s="153">
        <v>5</v>
      </c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74"/>
      <c r="IU17" s="74"/>
      <c r="IV17" s="74"/>
      <c r="IW17" s="74"/>
      <c r="IX17" s="74"/>
      <c r="IY17" s="74"/>
      <c r="IZ17" s="74"/>
      <c r="JA17" s="74"/>
      <c r="JB17" s="74"/>
      <c r="JC17" s="74"/>
      <c r="JD17" s="74"/>
      <c r="JE17" s="74"/>
      <c r="JF17" s="74"/>
      <c r="JG17" s="74"/>
      <c r="JH17" s="74"/>
      <c r="JI17" s="74"/>
      <c r="JJ17" s="74"/>
      <c r="JK17" s="74"/>
      <c r="JL17" s="74"/>
      <c r="JM17" s="74"/>
      <c r="JN17" s="74"/>
      <c r="JO17" s="74"/>
      <c r="JP17" s="74"/>
      <c r="JQ17" s="74"/>
      <c r="JR17" s="74"/>
      <c r="JS17" s="74"/>
      <c r="JT17" s="74"/>
      <c r="JU17" s="74"/>
      <c r="JV17" s="74"/>
      <c r="JW17" s="74"/>
      <c r="JX17" s="74"/>
      <c r="JY17" s="74"/>
      <c r="JZ17" s="74"/>
      <c r="KA17" s="74"/>
      <c r="KB17" s="74"/>
      <c r="KC17" s="74"/>
      <c r="KD17" s="74"/>
      <c r="KE17" s="74"/>
      <c r="KF17" s="74"/>
      <c r="KG17" s="74"/>
      <c r="KH17" s="74"/>
      <c r="KI17" s="74"/>
      <c r="KJ17" s="74"/>
      <c r="KK17" s="74"/>
      <c r="KL17" s="74"/>
      <c r="KM17" s="74"/>
      <c r="KN17" s="74"/>
      <c r="KO17" s="74"/>
      <c r="KP17" s="74"/>
      <c r="KQ17" s="74"/>
      <c r="KR17" s="74"/>
      <c r="KS17" s="74"/>
      <c r="KT17" s="74"/>
      <c r="KU17" s="74"/>
      <c r="KV17" s="74"/>
    </row>
    <row r="18" spans="1:308" s="36" customFormat="1" ht="45" customHeight="1">
      <c r="A18" s="141" t="s">
        <v>171</v>
      </c>
      <c r="B18" s="176" t="s">
        <v>172</v>
      </c>
      <c r="C18" s="176"/>
      <c r="D18" s="175">
        <v>0.83333333333333337</v>
      </c>
      <c r="E18" s="175">
        <v>0.83333333333333337</v>
      </c>
      <c r="F18" s="153">
        <v>5</v>
      </c>
      <c r="G18" s="153">
        <v>5</v>
      </c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  <c r="IR18" s="74"/>
      <c r="IS18" s="74"/>
      <c r="IT18" s="74"/>
      <c r="IU18" s="74"/>
      <c r="IV18" s="74"/>
      <c r="IW18" s="74"/>
      <c r="IX18" s="74"/>
      <c r="IY18" s="74"/>
      <c r="IZ18" s="74"/>
      <c r="JA18" s="74"/>
      <c r="JB18" s="74"/>
      <c r="JC18" s="74"/>
      <c r="JD18" s="74"/>
      <c r="JE18" s="74"/>
      <c r="JF18" s="74"/>
      <c r="JG18" s="74"/>
      <c r="JH18" s="74"/>
      <c r="JI18" s="74"/>
      <c r="JJ18" s="74"/>
      <c r="JK18" s="74"/>
      <c r="JL18" s="74"/>
      <c r="JM18" s="74"/>
      <c r="JN18" s="74"/>
      <c r="JO18" s="74"/>
      <c r="JP18" s="74"/>
      <c r="JQ18" s="74"/>
      <c r="JR18" s="74"/>
      <c r="JS18" s="74"/>
      <c r="JT18" s="74"/>
      <c r="JU18" s="74"/>
      <c r="JV18" s="74"/>
      <c r="JW18" s="74"/>
      <c r="JX18" s="74"/>
      <c r="JY18" s="74"/>
      <c r="JZ18" s="74"/>
      <c r="KA18" s="74"/>
      <c r="KB18" s="74"/>
      <c r="KC18" s="74"/>
      <c r="KD18" s="74"/>
      <c r="KE18" s="74"/>
      <c r="KF18" s="74"/>
      <c r="KG18" s="74"/>
      <c r="KH18" s="74"/>
      <c r="KI18" s="74"/>
      <c r="KJ18" s="74"/>
      <c r="KK18" s="74"/>
      <c r="KL18" s="74"/>
      <c r="KM18" s="74"/>
      <c r="KN18" s="74"/>
      <c r="KO18" s="74"/>
      <c r="KP18" s="74"/>
      <c r="KQ18" s="74"/>
      <c r="KR18" s="74"/>
      <c r="KS18" s="74"/>
      <c r="KT18" s="74"/>
      <c r="KU18" s="74"/>
      <c r="KV18" s="74"/>
    </row>
    <row r="19" spans="1:308" s="36" customFormat="1" ht="45" customHeight="1">
      <c r="A19" s="141" t="s">
        <v>173</v>
      </c>
      <c r="B19" s="176" t="s">
        <v>174</v>
      </c>
      <c r="C19" s="176"/>
      <c r="D19" s="175">
        <v>1</v>
      </c>
      <c r="E19" s="175">
        <v>1</v>
      </c>
      <c r="F19" s="153">
        <v>6</v>
      </c>
      <c r="G19" s="153">
        <v>6</v>
      </c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  <c r="IR19" s="74"/>
      <c r="IS19" s="74"/>
      <c r="IT19" s="74"/>
      <c r="IU19" s="74"/>
      <c r="IV19" s="74"/>
      <c r="IW19" s="74"/>
      <c r="IX19" s="74"/>
      <c r="IY19" s="74"/>
      <c r="IZ19" s="74"/>
      <c r="JA19" s="74"/>
      <c r="JB19" s="74"/>
      <c r="JC19" s="74"/>
      <c r="JD19" s="74"/>
      <c r="JE19" s="74"/>
      <c r="JF19" s="74"/>
      <c r="JG19" s="74"/>
      <c r="JH19" s="74"/>
      <c r="JI19" s="74"/>
      <c r="JJ19" s="74"/>
      <c r="JK19" s="74"/>
      <c r="JL19" s="74"/>
      <c r="JM19" s="74"/>
      <c r="JN19" s="74"/>
      <c r="JO19" s="74"/>
      <c r="JP19" s="74"/>
      <c r="JQ19" s="74"/>
      <c r="JR19" s="74"/>
      <c r="JS19" s="74"/>
      <c r="JT19" s="74"/>
      <c r="JU19" s="74"/>
      <c r="JV19" s="74"/>
      <c r="JW19" s="74"/>
      <c r="JX19" s="74"/>
      <c r="JY19" s="74"/>
      <c r="JZ19" s="74"/>
      <c r="KA19" s="74"/>
      <c r="KB19" s="74"/>
      <c r="KC19" s="74"/>
      <c r="KD19" s="74"/>
      <c r="KE19" s="74"/>
      <c r="KF19" s="74"/>
      <c r="KG19" s="74"/>
      <c r="KH19" s="74"/>
      <c r="KI19" s="74"/>
      <c r="KJ19" s="74"/>
      <c r="KK19" s="74"/>
      <c r="KL19" s="74"/>
      <c r="KM19" s="74"/>
      <c r="KN19" s="74"/>
      <c r="KO19" s="74"/>
      <c r="KP19" s="74"/>
      <c r="KQ19" s="74"/>
      <c r="KR19" s="74"/>
      <c r="KS19" s="74"/>
      <c r="KT19" s="74"/>
      <c r="KU19" s="74"/>
      <c r="KV19" s="74"/>
    </row>
    <row r="20" spans="1:308" s="36" customFormat="1" ht="45" customHeight="1">
      <c r="A20" s="141" t="s">
        <v>175</v>
      </c>
      <c r="B20" s="179" t="s">
        <v>176</v>
      </c>
      <c r="C20" s="176"/>
      <c r="D20" s="175">
        <v>1</v>
      </c>
      <c r="E20" s="175">
        <v>1</v>
      </c>
      <c r="F20" s="153">
        <v>6</v>
      </c>
      <c r="G20" s="153">
        <v>6</v>
      </c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  <c r="IR20" s="74"/>
      <c r="IS20" s="74"/>
      <c r="IT20" s="74"/>
      <c r="IU20" s="74"/>
      <c r="IV20" s="74"/>
      <c r="IW20" s="74"/>
      <c r="IX20" s="74"/>
      <c r="IY20" s="74"/>
      <c r="IZ20" s="74"/>
      <c r="JA20" s="74"/>
      <c r="JB20" s="74"/>
      <c r="JC20" s="74"/>
      <c r="JD20" s="74"/>
      <c r="JE20" s="74"/>
      <c r="JF20" s="74"/>
      <c r="JG20" s="74"/>
      <c r="JH20" s="74"/>
      <c r="JI20" s="74"/>
      <c r="JJ20" s="74"/>
      <c r="JK20" s="74"/>
      <c r="JL20" s="74"/>
      <c r="JM20" s="74"/>
      <c r="JN20" s="74"/>
      <c r="JO20" s="74"/>
      <c r="JP20" s="74"/>
      <c r="JQ20" s="74"/>
      <c r="JR20" s="74"/>
      <c r="JS20" s="74"/>
      <c r="JT20" s="74"/>
      <c r="JU20" s="74"/>
      <c r="JV20" s="74"/>
      <c r="JW20" s="74"/>
      <c r="JX20" s="74"/>
      <c r="JY20" s="74"/>
      <c r="JZ20" s="74"/>
      <c r="KA20" s="74"/>
      <c r="KB20" s="74"/>
      <c r="KC20" s="74"/>
      <c r="KD20" s="74"/>
      <c r="KE20" s="74"/>
      <c r="KF20" s="74"/>
      <c r="KG20" s="74"/>
      <c r="KH20" s="74"/>
      <c r="KI20" s="74"/>
      <c r="KJ20" s="74"/>
      <c r="KK20" s="74"/>
      <c r="KL20" s="74"/>
      <c r="KM20" s="74"/>
      <c r="KN20" s="74"/>
      <c r="KO20" s="74"/>
      <c r="KP20" s="74"/>
      <c r="KQ20" s="74"/>
      <c r="KR20" s="74"/>
      <c r="KS20" s="74"/>
      <c r="KT20" s="74"/>
      <c r="KU20" s="74"/>
      <c r="KV20" s="74"/>
    </row>
    <row r="21" spans="1:308" s="36" customFormat="1" ht="45" customHeight="1">
      <c r="A21" s="141" t="s">
        <v>177</v>
      </c>
      <c r="B21" s="176" t="s">
        <v>178</v>
      </c>
      <c r="C21" s="176"/>
      <c r="D21" s="175">
        <v>0.83333333333333337</v>
      </c>
      <c r="E21" s="175">
        <v>0.83333333333333337</v>
      </c>
      <c r="F21" s="153">
        <v>5</v>
      </c>
      <c r="G21" s="153">
        <v>5</v>
      </c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  <c r="IR21" s="74"/>
      <c r="IS21" s="74"/>
      <c r="IT21" s="74"/>
      <c r="IU21" s="74"/>
      <c r="IV21" s="74"/>
      <c r="IW21" s="74"/>
      <c r="IX21" s="74"/>
      <c r="IY21" s="74"/>
      <c r="IZ21" s="74"/>
      <c r="JA21" s="74"/>
      <c r="JB21" s="74"/>
      <c r="JC21" s="74"/>
      <c r="JD21" s="74"/>
      <c r="JE21" s="74"/>
      <c r="JF21" s="74"/>
      <c r="JG21" s="74"/>
      <c r="JH21" s="74"/>
      <c r="JI21" s="74"/>
      <c r="JJ21" s="74"/>
      <c r="JK21" s="74"/>
      <c r="JL21" s="74"/>
      <c r="JM21" s="74"/>
      <c r="JN21" s="74"/>
      <c r="JO21" s="74"/>
      <c r="JP21" s="74"/>
      <c r="JQ21" s="74"/>
      <c r="JR21" s="74"/>
      <c r="JS21" s="74"/>
      <c r="JT21" s="74"/>
      <c r="JU21" s="74"/>
      <c r="JV21" s="74"/>
      <c r="JW21" s="74"/>
      <c r="JX21" s="74"/>
      <c r="JY21" s="74"/>
      <c r="JZ21" s="74"/>
      <c r="KA21" s="74"/>
      <c r="KB21" s="74"/>
      <c r="KC21" s="74"/>
      <c r="KD21" s="74"/>
      <c r="KE21" s="74"/>
      <c r="KF21" s="74"/>
      <c r="KG21" s="74"/>
      <c r="KH21" s="74"/>
      <c r="KI21" s="74"/>
      <c r="KJ21" s="74"/>
      <c r="KK21" s="74"/>
      <c r="KL21" s="74"/>
      <c r="KM21" s="74"/>
      <c r="KN21" s="74"/>
      <c r="KO21" s="74"/>
      <c r="KP21" s="74"/>
      <c r="KQ21" s="74"/>
      <c r="KR21" s="74"/>
      <c r="KS21" s="74"/>
      <c r="KT21" s="74"/>
      <c r="KU21" s="74"/>
      <c r="KV21" s="74"/>
    </row>
    <row r="22" spans="1:308" s="40" customFormat="1" ht="35.1" customHeight="1">
      <c r="A22" s="200" t="s">
        <v>179</v>
      </c>
      <c r="B22" s="106" t="s">
        <v>180</v>
      </c>
      <c r="C22" s="106"/>
      <c r="D22" s="583"/>
      <c r="E22" s="581"/>
      <c r="F22" s="173"/>
      <c r="G22" s="174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6"/>
      <c r="EZ22" s="76"/>
      <c r="FA22" s="76"/>
      <c r="FB22" s="76"/>
      <c r="FC22" s="76"/>
      <c r="FD22" s="76"/>
      <c r="FE22" s="76"/>
      <c r="FF22" s="76"/>
      <c r="FG22" s="76"/>
      <c r="FH22" s="76"/>
      <c r="FI22" s="76"/>
      <c r="FJ22" s="76"/>
      <c r="FK22" s="76"/>
      <c r="FL22" s="76"/>
      <c r="FM22" s="76"/>
      <c r="FN22" s="76"/>
      <c r="FO22" s="76"/>
      <c r="FP22" s="76"/>
      <c r="FQ22" s="76"/>
      <c r="FR22" s="76"/>
      <c r="FS22" s="76"/>
      <c r="FT22" s="76"/>
      <c r="FU22" s="76"/>
      <c r="FV22" s="76"/>
      <c r="FW22" s="76"/>
      <c r="FX22" s="76"/>
      <c r="FY22" s="76"/>
      <c r="FZ22" s="76"/>
      <c r="GA22" s="76"/>
      <c r="GB22" s="76"/>
      <c r="GC22" s="76"/>
      <c r="GD22" s="76"/>
      <c r="GE22" s="76"/>
      <c r="GF22" s="76"/>
      <c r="GG22" s="76"/>
      <c r="GH22" s="76"/>
      <c r="GI22" s="76"/>
      <c r="GJ22" s="76"/>
      <c r="GK22" s="76"/>
      <c r="GL22" s="76"/>
      <c r="GM22" s="76"/>
      <c r="GN22" s="76"/>
      <c r="GO22" s="76"/>
      <c r="GP22" s="76"/>
      <c r="GQ22" s="76"/>
      <c r="GR22" s="76"/>
      <c r="GS22" s="76"/>
      <c r="GT22" s="76"/>
      <c r="GU22" s="76"/>
      <c r="GV22" s="76"/>
      <c r="GW22" s="76"/>
      <c r="GX22" s="76"/>
      <c r="GY22" s="76"/>
      <c r="GZ22" s="76"/>
      <c r="HA22" s="76"/>
      <c r="HB22" s="76"/>
      <c r="HC22" s="76"/>
      <c r="HD22" s="76"/>
      <c r="HE22" s="76"/>
      <c r="HF22" s="76"/>
      <c r="HG22" s="76"/>
      <c r="HH22" s="76"/>
      <c r="HI22" s="76"/>
      <c r="HJ22" s="76"/>
      <c r="HK22" s="76"/>
      <c r="HL22" s="76"/>
      <c r="HM22" s="76"/>
      <c r="HN22" s="76"/>
      <c r="HO22" s="76"/>
      <c r="HP22" s="76"/>
      <c r="HQ22" s="76"/>
      <c r="HR22" s="76"/>
      <c r="HS22" s="76"/>
      <c r="HT22" s="76"/>
      <c r="HU22" s="76"/>
      <c r="HV22" s="76"/>
      <c r="HW22" s="76"/>
      <c r="HX22" s="76"/>
      <c r="HY22" s="76"/>
      <c r="HZ22" s="76"/>
      <c r="IA22" s="76"/>
      <c r="IB22" s="76"/>
      <c r="IC22" s="76"/>
      <c r="ID22" s="76"/>
      <c r="IE22" s="76"/>
      <c r="IF22" s="76"/>
      <c r="IG22" s="76"/>
      <c r="IH22" s="76"/>
      <c r="II22" s="76"/>
      <c r="IJ22" s="76"/>
      <c r="IK22" s="76"/>
      <c r="IL22" s="76"/>
      <c r="IM22" s="76"/>
      <c r="IN22" s="76"/>
      <c r="IO22" s="76"/>
      <c r="IP22" s="76"/>
      <c r="IQ22" s="76"/>
      <c r="IR22" s="76"/>
      <c r="IS22" s="76"/>
      <c r="IT22" s="76"/>
      <c r="IU22" s="76"/>
      <c r="IV22" s="76"/>
      <c r="IW22" s="76"/>
      <c r="IX22" s="76"/>
      <c r="IY22" s="76"/>
      <c r="IZ22" s="76"/>
      <c r="JA22" s="76"/>
      <c r="JB22" s="76"/>
      <c r="JC22" s="76"/>
      <c r="JD22" s="76"/>
      <c r="JE22" s="76"/>
      <c r="JF22" s="76"/>
      <c r="JG22" s="76"/>
      <c r="JH22" s="76"/>
      <c r="JI22" s="76"/>
      <c r="JJ22" s="76"/>
      <c r="JK22" s="76"/>
      <c r="JL22" s="76"/>
      <c r="JM22" s="76"/>
      <c r="JN22" s="76"/>
      <c r="JO22" s="76"/>
      <c r="JP22" s="76"/>
      <c r="JQ22" s="76"/>
      <c r="JR22" s="76"/>
      <c r="JS22" s="76"/>
      <c r="JT22" s="76"/>
      <c r="JU22" s="76"/>
      <c r="JV22" s="76"/>
      <c r="JW22" s="76"/>
      <c r="JX22" s="76"/>
      <c r="JY22" s="76"/>
      <c r="JZ22" s="76"/>
      <c r="KA22" s="76"/>
      <c r="KB22" s="76"/>
      <c r="KC22" s="76"/>
      <c r="KD22" s="76"/>
      <c r="KE22" s="76"/>
      <c r="KF22" s="76"/>
      <c r="KG22" s="76"/>
      <c r="KH22" s="76"/>
      <c r="KI22" s="76"/>
      <c r="KJ22" s="76"/>
      <c r="KK22" s="76"/>
      <c r="KL22" s="76"/>
      <c r="KM22" s="76"/>
      <c r="KN22" s="76"/>
      <c r="KO22" s="76"/>
      <c r="KP22" s="76"/>
      <c r="KQ22" s="76"/>
      <c r="KR22" s="76"/>
      <c r="KS22" s="76"/>
      <c r="KT22" s="76"/>
      <c r="KU22" s="76"/>
      <c r="KV22" s="76"/>
    </row>
    <row r="23" spans="1:308" s="36" customFormat="1" ht="45" customHeight="1">
      <c r="A23" s="141" t="s">
        <v>181</v>
      </c>
      <c r="B23" s="176" t="s">
        <v>182</v>
      </c>
      <c r="C23" s="176"/>
      <c r="D23" s="175">
        <v>0.99206349206349209</v>
      </c>
      <c r="E23" s="175">
        <v>0.8950852697583932</v>
      </c>
      <c r="F23" s="153">
        <v>7</v>
      </c>
      <c r="G23" s="153">
        <v>5</v>
      </c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/>
      <c r="EH23" s="74"/>
      <c r="EI23" s="74"/>
      <c r="EJ23" s="74"/>
      <c r="EK23" s="74"/>
      <c r="EL23" s="74"/>
      <c r="EM23" s="74"/>
      <c r="EN23" s="74"/>
      <c r="EO23" s="74"/>
      <c r="EP23" s="74"/>
      <c r="EQ23" s="74"/>
      <c r="ER23" s="74"/>
      <c r="ES23" s="74"/>
      <c r="ET23" s="74"/>
      <c r="EU23" s="74"/>
      <c r="EV23" s="74"/>
      <c r="EW23" s="74"/>
      <c r="EX23" s="74"/>
      <c r="EY23" s="74"/>
      <c r="EZ23" s="74"/>
      <c r="FA23" s="74"/>
      <c r="FB23" s="74"/>
      <c r="FC23" s="74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  <c r="IR23" s="74"/>
      <c r="IS23" s="74"/>
      <c r="IT23" s="74"/>
      <c r="IU23" s="74"/>
      <c r="IV23" s="74"/>
      <c r="IW23" s="74"/>
      <c r="IX23" s="74"/>
      <c r="IY23" s="74"/>
      <c r="IZ23" s="74"/>
      <c r="JA23" s="74"/>
      <c r="JB23" s="74"/>
      <c r="JC23" s="74"/>
      <c r="JD23" s="74"/>
      <c r="JE23" s="74"/>
      <c r="JF23" s="74"/>
      <c r="JG23" s="74"/>
      <c r="JH23" s="74"/>
      <c r="JI23" s="74"/>
      <c r="JJ23" s="74"/>
      <c r="JK23" s="74"/>
      <c r="JL23" s="74"/>
      <c r="JM23" s="74"/>
      <c r="JN23" s="74"/>
      <c r="JO23" s="74"/>
      <c r="JP23" s="74"/>
      <c r="JQ23" s="74"/>
      <c r="JR23" s="74"/>
      <c r="JS23" s="74"/>
      <c r="JT23" s="74"/>
      <c r="JU23" s="74"/>
      <c r="JV23" s="74"/>
      <c r="JW23" s="74"/>
      <c r="JX23" s="74"/>
      <c r="JY23" s="74"/>
      <c r="JZ23" s="74"/>
      <c r="KA23" s="74"/>
      <c r="KB23" s="74"/>
      <c r="KC23" s="74"/>
      <c r="KD23" s="74"/>
      <c r="KE23" s="74"/>
      <c r="KF23" s="74"/>
      <c r="KG23" s="74"/>
      <c r="KH23" s="74"/>
      <c r="KI23" s="74"/>
      <c r="KJ23" s="74"/>
      <c r="KK23" s="74"/>
      <c r="KL23" s="74"/>
      <c r="KM23" s="74"/>
      <c r="KN23" s="74"/>
      <c r="KO23" s="74"/>
      <c r="KP23" s="74"/>
      <c r="KQ23" s="74"/>
      <c r="KR23" s="74"/>
      <c r="KS23" s="74"/>
      <c r="KT23" s="74"/>
      <c r="KU23" s="74"/>
      <c r="KV23" s="74"/>
    </row>
    <row r="24" spans="1:308" s="36" customFormat="1" ht="45" customHeight="1">
      <c r="A24" s="141" t="s">
        <v>183</v>
      </c>
      <c r="B24" s="176" t="s">
        <v>184</v>
      </c>
      <c r="C24" s="176"/>
      <c r="D24" s="175">
        <v>0.99206349206349209</v>
      </c>
      <c r="E24" s="175">
        <v>0.97990723076455177</v>
      </c>
      <c r="F24" s="153">
        <v>7</v>
      </c>
      <c r="G24" s="153">
        <v>5</v>
      </c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4"/>
      <c r="EK24" s="74"/>
      <c r="EL24" s="74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4"/>
      <c r="EZ24" s="74"/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  <c r="IR24" s="74"/>
      <c r="IS24" s="74"/>
      <c r="IT24" s="74"/>
      <c r="IU24" s="74"/>
      <c r="IV24" s="74"/>
      <c r="IW24" s="74"/>
      <c r="IX24" s="74"/>
      <c r="IY24" s="74"/>
      <c r="IZ24" s="74"/>
      <c r="JA24" s="74"/>
      <c r="JB24" s="74"/>
      <c r="JC24" s="74"/>
      <c r="JD24" s="74"/>
      <c r="JE24" s="74"/>
      <c r="JF24" s="74"/>
      <c r="JG24" s="74"/>
      <c r="JH24" s="74"/>
      <c r="JI24" s="74"/>
      <c r="JJ24" s="74"/>
      <c r="JK24" s="74"/>
      <c r="JL24" s="74"/>
      <c r="JM24" s="74"/>
      <c r="JN24" s="74"/>
      <c r="JO24" s="74"/>
      <c r="JP24" s="74"/>
      <c r="JQ24" s="74"/>
      <c r="JR24" s="74"/>
      <c r="JS24" s="74"/>
      <c r="JT24" s="74"/>
      <c r="JU24" s="74"/>
      <c r="JV24" s="74"/>
      <c r="JW24" s="74"/>
      <c r="JX24" s="74"/>
      <c r="JY24" s="74"/>
      <c r="JZ24" s="74"/>
      <c r="KA24" s="74"/>
      <c r="KB24" s="74"/>
      <c r="KC24" s="74"/>
      <c r="KD24" s="74"/>
      <c r="KE24" s="74"/>
      <c r="KF24" s="74"/>
      <c r="KG24" s="74"/>
      <c r="KH24" s="74"/>
      <c r="KI24" s="74"/>
      <c r="KJ24" s="74"/>
      <c r="KK24" s="74"/>
      <c r="KL24" s="74"/>
      <c r="KM24" s="74"/>
      <c r="KN24" s="74"/>
      <c r="KO24" s="74"/>
      <c r="KP24" s="74"/>
      <c r="KQ24" s="74"/>
      <c r="KR24" s="74"/>
      <c r="KS24" s="74"/>
      <c r="KT24" s="74"/>
      <c r="KU24" s="74"/>
      <c r="KV24" s="74"/>
    </row>
    <row r="25" spans="1:308" s="36" customFormat="1" ht="45" customHeight="1">
      <c r="A25" s="141" t="s">
        <v>185</v>
      </c>
      <c r="B25" s="176" t="s">
        <v>186</v>
      </c>
      <c r="C25" s="176"/>
      <c r="D25" s="175">
        <v>1.0714285714285714</v>
      </c>
      <c r="E25" s="175">
        <v>1.0494520341416538</v>
      </c>
      <c r="F25" s="153">
        <v>8</v>
      </c>
      <c r="G25" s="153">
        <v>5</v>
      </c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/>
      <c r="EX25" s="74"/>
      <c r="EY25" s="74"/>
      <c r="EZ25" s="74"/>
      <c r="FA25" s="74"/>
      <c r="FB25" s="74"/>
      <c r="FC25" s="74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  <c r="IM25" s="74"/>
      <c r="IN25" s="74"/>
      <c r="IO25" s="74"/>
      <c r="IP25" s="74"/>
      <c r="IQ25" s="74"/>
      <c r="IR25" s="74"/>
      <c r="IS25" s="74"/>
      <c r="IT25" s="74"/>
      <c r="IU25" s="74"/>
      <c r="IV25" s="74"/>
      <c r="IW25" s="74"/>
      <c r="IX25" s="74"/>
      <c r="IY25" s="74"/>
      <c r="IZ25" s="74"/>
      <c r="JA25" s="74"/>
      <c r="JB25" s="74"/>
      <c r="JC25" s="74"/>
      <c r="JD25" s="74"/>
      <c r="JE25" s="74"/>
      <c r="JF25" s="74"/>
      <c r="JG25" s="74"/>
      <c r="JH25" s="74"/>
      <c r="JI25" s="74"/>
      <c r="JJ25" s="74"/>
      <c r="JK25" s="74"/>
      <c r="JL25" s="74"/>
      <c r="JM25" s="74"/>
      <c r="JN25" s="74"/>
      <c r="JO25" s="74"/>
      <c r="JP25" s="74"/>
      <c r="JQ25" s="74"/>
      <c r="JR25" s="74"/>
      <c r="JS25" s="74"/>
      <c r="JT25" s="74"/>
      <c r="JU25" s="74"/>
      <c r="JV25" s="74"/>
      <c r="JW25" s="74"/>
      <c r="JX25" s="74"/>
      <c r="JY25" s="74"/>
      <c r="JZ25" s="74"/>
      <c r="KA25" s="74"/>
      <c r="KB25" s="74"/>
      <c r="KC25" s="74"/>
      <c r="KD25" s="74"/>
      <c r="KE25" s="74"/>
      <c r="KF25" s="74"/>
      <c r="KG25" s="74"/>
      <c r="KH25" s="74"/>
      <c r="KI25" s="74"/>
      <c r="KJ25" s="74"/>
      <c r="KK25" s="74"/>
      <c r="KL25" s="74"/>
      <c r="KM25" s="74"/>
      <c r="KN25" s="74"/>
      <c r="KO25" s="74"/>
      <c r="KP25" s="74"/>
      <c r="KQ25" s="74"/>
      <c r="KR25" s="74"/>
      <c r="KS25" s="74"/>
      <c r="KT25" s="74"/>
      <c r="KU25" s="74"/>
      <c r="KV25" s="74"/>
    </row>
    <row r="26" spans="1:308" s="74" customFormat="1" ht="35.1" customHeight="1">
      <c r="A26" s="200"/>
      <c r="B26" s="106" t="s">
        <v>187</v>
      </c>
      <c r="C26" s="119"/>
      <c r="D26" s="580"/>
      <c r="E26" s="581"/>
      <c r="F26" s="582"/>
      <c r="G26" s="579"/>
    </row>
    <row r="27" spans="1:308" s="36" customFormat="1" ht="45" customHeight="1">
      <c r="A27" s="190" t="s">
        <v>188</v>
      </c>
      <c r="B27" s="600" t="s">
        <v>189</v>
      </c>
      <c r="C27" s="178"/>
      <c r="D27" s="175">
        <v>2.9365079365079367</v>
      </c>
      <c r="E27" s="175">
        <v>3.0356530854588089</v>
      </c>
      <c r="F27" s="153">
        <v>15</v>
      </c>
      <c r="G27" s="153">
        <v>20</v>
      </c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  <c r="IR27" s="74"/>
      <c r="IS27" s="74"/>
      <c r="IT27" s="74"/>
      <c r="IU27" s="74"/>
      <c r="IV27" s="74"/>
      <c r="IW27" s="74"/>
      <c r="IX27" s="74"/>
      <c r="IY27" s="74"/>
      <c r="IZ27" s="74"/>
      <c r="JA27" s="74"/>
      <c r="JB27" s="74"/>
      <c r="JC27" s="74"/>
      <c r="JD27" s="74"/>
      <c r="JE27" s="74"/>
      <c r="JF27" s="74"/>
      <c r="JG27" s="74"/>
      <c r="JH27" s="74"/>
      <c r="JI27" s="74"/>
      <c r="JJ27" s="74"/>
      <c r="JK27" s="74"/>
      <c r="JL27" s="74"/>
      <c r="JM27" s="74"/>
      <c r="JN27" s="74"/>
      <c r="JO27" s="74"/>
      <c r="JP27" s="74"/>
      <c r="JQ27" s="74"/>
      <c r="JR27" s="74"/>
      <c r="JS27" s="74"/>
      <c r="JT27" s="74"/>
      <c r="JU27" s="74"/>
      <c r="JV27" s="74"/>
      <c r="JW27" s="74"/>
      <c r="JX27" s="74"/>
      <c r="JY27" s="74"/>
      <c r="JZ27" s="74"/>
      <c r="KA27" s="74"/>
      <c r="KB27" s="74"/>
      <c r="KC27" s="74"/>
      <c r="KD27" s="74"/>
      <c r="KE27" s="74"/>
      <c r="KF27" s="74"/>
      <c r="KG27" s="74"/>
      <c r="KH27" s="74"/>
      <c r="KI27" s="74"/>
      <c r="KJ27" s="74"/>
      <c r="KK27" s="74"/>
      <c r="KL27" s="74"/>
      <c r="KM27" s="74"/>
      <c r="KN27" s="74"/>
      <c r="KO27" s="74"/>
      <c r="KP27" s="74"/>
      <c r="KQ27" s="74"/>
      <c r="KR27" s="74"/>
      <c r="KS27" s="74"/>
      <c r="KT27" s="74"/>
      <c r="KU27" s="74"/>
      <c r="KV27" s="74"/>
    </row>
    <row r="28" spans="1:308" s="36" customFormat="1" ht="45" customHeight="1">
      <c r="A28" s="190" t="s">
        <v>190</v>
      </c>
      <c r="B28" s="600" t="s">
        <v>191</v>
      </c>
      <c r="C28" s="178"/>
      <c r="D28" s="175">
        <v>2.9365079365079367</v>
      </c>
      <c r="E28" s="175">
        <v>3.0356530854588089</v>
      </c>
      <c r="F28" s="153">
        <v>15</v>
      </c>
      <c r="G28" s="153">
        <v>20</v>
      </c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  <c r="IR28" s="74"/>
      <c r="IS28" s="74"/>
      <c r="IT28" s="74"/>
      <c r="IU28" s="74"/>
      <c r="IV28" s="74"/>
      <c r="IW28" s="74"/>
      <c r="IX28" s="74"/>
      <c r="IY28" s="74"/>
      <c r="IZ28" s="74"/>
      <c r="JA28" s="74"/>
      <c r="JB28" s="74"/>
      <c r="JC28" s="74"/>
      <c r="JD28" s="74"/>
      <c r="JE28" s="74"/>
      <c r="JF28" s="74"/>
      <c r="JG28" s="74"/>
      <c r="JH28" s="74"/>
      <c r="JI28" s="74"/>
      <c r="JJ28" s="74"/>
      <c r="JK28" s="74"/>
      <c r="JL28" s="74"/>
      <c r="JM28" s="74"/>
      <c r="JN28" s="74"/>
      <c r="JO28" s="74"/>
      <c r="JP28" s="74"/>
      <c r="JQ28" s="74"/>
      <c r="JR28" s="74"/>
      <c r="JS28" s="74"/>
      <c r="JT28" s="74"/>
      <c r="JU28" s="74"/>
      <c r="JV28" s="74"/>
      <c r="JW28" s="74"/>
      <c r="JX28" s="74"/>
      <c r="JY28" s="74"/>
      <c r="JZ28" s="74"/>
      <c r="KA28" s="74"/>
      <c r="KB28" s="74"/>
      <c r="KC28" s="74"/>
      <c r="KD28" s="74"/>
      <c r="KE28" s="74"/>
      <c r="KF28" s="74"/>
      <c r="KG28" s="74"/>
      <c r="KH28" s="74"/>
      <c r="KI28" s="74"/>
      <c r="KJ28" s="74"/>
      <c r="KK28" s="74"/>
      <c r="KL28" s="74"/>
      <c r="KM28" s="74"/>
      <c r="KN28" s="74"/>
      <c r="KO28" s="74"/>
      <c r="KP28" s="74"/>
      <c r="KQ28" s="74"/>
      <c r="KR28" s="74"/>
      <c r="KS28" s="74"/>
      <c r="KT28" s="74"/>
      <c r="KU28" s="74"/>
      <c r="KV28" s="74"/>
    </row>
    <row r="29" spans="1:308" s="36" customFormat="1" ht="45" customHeight="1">
      <c r="A29" s="190" t="s">
        <v>192</v>
      </c>
      <c r="B29" s="600" t="s">
        <v>193</v>
      </c>
      <c r="C29" s="178"/>
      <c r="D29" s="175">
        <v>2.9365079365079367</v>
      </c>
      <c r="E29" s="175">
        <v>3.0356530854588089</v>
      </c>
      <c r="F29" s="153">
        <v>15</v>
      </c>
      <c r="G29" s="153">
        <v>20</v>
      </c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4"/>
      <c r="EH29" s="74"/>
      <c r="EI29" s="74"/>
      <c r="EJ29" s="74"/>
      <c r="EK29" s="74"/>
      <c r="EL29" s="74"/>
      <c r="EM29" s="74"/>
      <c r="EN29" s="74"/>
      <c r="EO29" s="74"/>
      <c r="EP29" s="74"/>
      <c r="EQ29" s="74"/>
      <c r="ER29" s="74"/>
      <c r="ES29" s="74"/>
      <c r="ET29" s="74"/>
      <c r="EU29" s="74"/>
      <c r="EV29" s="74"/>
      <c r="EW29" s="74"/>
      <c r="EX29" s="74"/>
      <c r="EY29" s="74"/>
      <c r="EZ29" s="74"/>
      <c r="FA29" s="74"/>
      <c r="FB29" s="74"/>
      <c r="FC29" s="74"/>
      <c r="FD29" s="74"/>
      <c r="FE29" s="74"/>
      <c r="FF29" s="74"/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4"/>
      <c r="GA29" s="74"/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4"/>
      <c r="GO29" s="74"/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4"/>
      <c r="HJ29" s="74"/>
      <c r="HK29" s="74"/>
      <c r="HL29" s="74"/>
      <c r="HM29" s="74"/>
      <c r="HN29" s="74"/>
      <c r="HO29" s="74"/>
      <c r="HP29" s="74"/>
      <c r="HQ29" s="74"/>
      <c r="HR29" s="74"/>
      <c r="HS29" s="74"/>
      <c r="HT29" s="74"/>
      <c r="HU29" s="74"/>
      <c r="HV29" s="74"/>
      <c r="HW29" s="74"/>
      <c r="HX29" s="74"/>
      <c r="HY29" s="74"/>
      <c r="HZ29" s="74"/>
      <c r="IA29" s="74"/>
      <c r="IB29" s="74"/>
      <c r="IC29" s="74"/>
      <c r="ID29" s="74"/>
      <c r="IE29" s="74"/>
      <c r="IF29" s="74"/>
      <c r="IG29" s="74"/>
      <c r="IH29" s="74"/>
      <c r="II29" s="74"/>
      <c r="IJ29" s="74"/>
      <c r="IK29" s="74"/>
      <c r="IL29" s="74"/>
      <c r="IM29" s="74"/>
      <c r="IN29" s="74"/>
      <c r="IO29" s="74"/>
      <c r="IP29" s="74"/>
      <c r="IQ29" s="74"/>
      <c r="IR29" s="74"/>
      <c r="IS29" s="74"/>
      <c r="IT29" s="74"/>
      <c r="IU29" s="74"/>
      <c r="IV29" s="74"/>
      <c r="IW29" s="74"/>
      <c r="IX29" s="74"/>
      <c r="IY29" s="74"/>
      <c r="IZ29" s="74"/>
      <c r="JA29" s="74"/>
      <c r="JB29" s="74"/>
      <c r="JC29" s="74"/>
      <c r="JD29" s="74"/>
      <c r="JE29" s="74"/>
      <c r="JF29" s="74"/>
      <c r="JG29" s="74"/>
      <c r="JH29" s="74"/>
      <c r="JI29" s="74"/>
      <c r="JJ29" s="74"/>
      <c r="JK29" s="74"/>
      <c r="JL29" s="74"/>
      <c r="JM29" s="74"/>
      <c r="JN29" s="74"/>
      <c r="JO29" s="74"/>
      <c r="JP29" s="74"/>
      <c r="JQ29" s="74"/>
      <c r="JR29" s="74"/>
      <c r="JS29" s="74"/>
      <c r="JT29" s="74"/>
      <c r="JU29" s="74"/>
      <c r="JV29" s="74"/>
      <c r="JW29" s="74"/>
      <c r="JX29" s="74"/>
      <c r="JY29" s="74"/>
      <c r="JZ29" s="74"/>
      <c r="KA29" s="74"/>
      <c r="KB29" s="74"/>
      <c r="KC29" s="74"/>
      <c r="KD29" s="74"/>
      <c r="KE29" s="74"/>
      <c r="KF29" s="74"/>
      <c r="KG29" s="74"/>
      <c r="KH29" s="74"/>
      <c r="KI29" s="74"/>
      <c r="KJ29" s="74"/>
      <c r="KK29" s="74"/>
      <c r="KL29" s="74"/>
      <c r="KM29" s="74"/>
      <c r="KN29" s="74"/>
      <c r="KO29" s="74"/>
      <c r="KP29" s="74"/>
      <c r="KQ29" s="74"/>
      <c r="KR29" s="74"/>
      <c r="KS29" s="74"/>
      <c r="KT29" s="74"/>
      <c r="KU29" s="74"/>
      <c r="KV29" s="74"/>
    </row>
    <row r="30" spans="1:308" s="36" customFormat="1" ht="45" customHeight="1">
      <c r="A30" s="190" t="s">
        <v>194</v>
      </c>
      <c r="B30" s="600" t="s">
        <v>195</v>
      </c>
      <c r="C30" s="178"/>
      <c r="D30" s="175">
        <v>2.9365079365079367</v>
      </c>
      <c r="E30" s="175">
        <v>3.0356530854588089</v>
      </c>
      <c r="F30" s="153">
        <v>15</v>
      </c>
      <c r="G30" s="153">
        <v>20</v>
      </c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  <c r="IR30" s="74"/>
      <c r="IS30" s="74"/>
      <c r="IT30" s="74"/>
      <c r="IU30" s="74"/>
      <c r="IV30" s="74"/>
      <c r="IW30" s="74"/>
      <c r="IX30" s="74"/>
      <c r="IY30" s="74"/>
      <c r="IZ30" s="74"/>
      <c r="JA30" s="74"/>
      <c r="JB30" s="74"/>
      <c r="JC30" s="74"/>
      <c r="JD30" s="74"/>
      <c r="JE30" s="74"/>
      <c r="JF30" s="74"/>
      <c r="JG30" s="74"/>
      <c r="JH30" s="74"/>
      <c r="JI30" s="74"/>
      <c r="JJ30" s="74"/>
      <c r="JK30" s="74"/>
      <c r="JL30" s="74"/>
      <c r="JM30" s="74"/>
      <c r="JN30" s="74"/>
      <c r="JO30" s="74"/>
      <c r="JP30" s="74"/>
      <c r="JQ30" s="74"/>
      <c r="JR30" s="74"/>
      <c r="JS30" s="74"/>
      <c r="JT30" s="74"/>
      <c r="JU30" s="74"/>
      <c r="JV30" s="74"/>
      <c r="JW30" s="74"/>
      <c r="JX30" s="74"/>
      <c r="JY30" s="74"/>
      <c r="JZ30" s="74"/>
      <c r="KA30" s="74"/>
      <c r="KB30" s="74"/>
      <c r="KC30" s="74"/>
      <c r="KD30" s="74"/>
      <c r="KE30" s="74"/>
      <c r="KF30" s="74"/>
      <c r="KG30" s="74"/>
      <c r="KH30" s="74"/>
      <c r="KI30" s="74"/>
      <c r="KJ30" s="74"/>
      <c r="KK30" s="74"/>
      <c r="KL30" s="74"/>
      <c r="KM30" s="74"/>
      <c r="KN30" s="74"/>
      <c r="KO30" s="74"/>
      <c r="KP30" s="74"/>
      <c r="KQ30" s="74"/>
      <c r="KR30" s="74"/>
      <c r="KS30" s="74"/>
      <c r="KT30" s="74"/>
      <c r="KU30" s="74"/>
      <c r="KV30" s="74"/>
    </row>
    <row r="31" spans="1:308" s="40" customFormat="1" ht="35.1" customHeight="1">
      <c r="A31" s="200" t="s">
        <v>179</v>
      </c>
      <c r="B31" s="106" t="s">
        <v>196</v>
      </c>
      <c r="C31" s="106"/>
      <c r="D31" s="583"/>
      <c r="E31" s="581"/>
      <c r="F31" s="584"/>
      <c r="G31" s="584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/>
      <c r="DM31" s="76"/>
      <c r="DN31" s="76"/>
      <c r="DO31" s="76"/>
      <c r="DP31" s="76"/>
      <c r="DQ31" s="76"/>
      <c r="DR31" s="76"/>
      <c r="DS31" s="76"/>
      <c r="DT31" s="76"/>
      <c r="DU31" s="76"/>
      <c r="DV31" s="76"/>
      <c r="DW31" s="76"/>
      <c r="DX31" s="76"/>
      <c r="DY31" s="76"/>
      <c r="DZ31" s="76"/>
      <c r="EA31" s="76"/>
      <c r="EB31" s="76"/>
      <c r="EC31" s="76"/>
      <c r="ED31" s="76"/>
      <c r="EE31" s="76"/>
      <c r="EF31" s="76"/>
      <c r="EG31" s="76"/>
      <c r="EH31" s="76"/>
      <c r="EI31" s="76"/>
      <c r="EJ31" s="76"/>
      <c r="EK31" s="76"/>
      <c r="EL31" s="76"/>
      <c r="EM31" s="76"/>
      <c r="EN31" s="76"/>
      <c r="EO31" s="76"/>
      <c r="EP31" s="76"/>
      <c r="EQ31" s="76"/>
      <c r="ER31" s="76"/>
      <c r="ES31" s="76"/>
      <c r="ET31" s="76"/>
      <c r="EU31" s="76"/>
      <c r="EV31" s="76"/>
      <c r="EW31" s="76"/>
      <c r="EX31" s="76"/>
      <c r="EY31" s="76"/>
      <c r="EZ31" s="76"/>
      <c r="FA31" s="76"/>
      <c r="FB31" s="76"/>
      <c r="FC31" s="76"/>
      <c r="FD31" s="76"/>
      <c r="FE31" s="76"/>
      <c r="FF31" s="76"/>
      <c r="FG31" s="76"/>
      <c r="FH31" s="76"/>
      <c r="FI31" s="76"/>
      <c r="FJ31" s="76"/>
      <c r="FK31" s="76"/>
      <c r="FL31" s="76"/>
      <c r="FM31" s="76"/>
      <c r="FN31" s="76"/>
      <c r="FO31" s="76"/>
      <c r="FP31" s="76"/>
      <c r="FQ31" s="76"/>
      <c r="FR31" s="76"/>
      <c r="FS31" s="76"/>
      <c r="FT31" s="76"/>
      <c r="FU31" s="76"/>
      <c r="FV31" s="76"/>
      <c r="FW31" s="76"/>
      <c r="FX31" s="76"/>
      <c r="FY31" s="76"/>
      <c r="FZ31" s="76"/>
      <c r="GA31" s="76"/>
      <c r="GB31" s="76"/>
      <c r="GC31" s="76"/>
      <c r="GD31" s="76"/>
      <c r="GE31" s="76"/>
      <c r="GF31" s="76"/>
      <c r="GG31" s="76"/>
      <c r="GH31" s="76"/>
      <c r="GI31" s="76"/>
      <c r="GJ31" s="76"/>
      <c r="GK31" s="76"/>
      <c r="GL31" s="76"/>
      <c r="GM31" s="76"/>
      <c r="GN31" s="76"/>
      <c r="GO31" s="76"/>
      <c r="GP31" s="76"/>
      <c r="GQ31" s="76"/>
      <c r="GR31" s="76"/>
      <c r="GS31" s="76"/>
      <c r="GT31" s="76"/>
      <c r="GU31" s="76"/>
      <c r="GV31" s="76"/>
      <c r="GW31" s="76"/>
      <c r="GX31" s="76"/>
      <c r="GY31" s="76"/>
      <c r="GZ31" s="76"/>
      <c r="HA31" s="76"/>
      <c r="HB31" s="76"/>
      <c r="HC31" s="76"/>
      <c r="HD31" s="76"/>
      <c r="HE31" s="76"/>
      <c r="HF31" s="76"/>
      <c r="HG31" s="76"/>
      <c r="HH31" s="76"/>
      <c r="HI31" s="76"/>
      <c r="HJ31" s="76"/>
      <c r="HK31" s="76"/>
      <c r="HL31" s="76"/>
      <c r="HM31" s="76"/>
      <c r="HN31" s="76"/>
      <c r="HO31" s="76"/>
      <c r="HP31" s="76"/>
      <c r="HQ31" s="76"/>
      <c r="HR31" s="76"/>
      <c r="HS31" s="76"/>
      <c r="HT31" s="76"/>
      <c r="HU31" s="76"/>
      <c r="HV31" s="76"/>
      <c r="HW31" s="76"/>
      <c r="HX31" s="76"/>
      <c r="HY31" s="76"/>
      <c r="HZ31" s="76"/>
      <c r="IA31" s="76"/>
      <c r="IB31" s="76"/>
      <c r="IC31" s="76"/>
      <c r="ID31" s="76"/>
      <c r="IE31" s="76"/>
      <c r="IF31" s="76"/>
      <c r="IG31" s="76"/>
      <c r="IH31" s="76"/>
      <c r="II31" s="76"/>
      <c r="IJ31" s="76"/>
      <c r="IK31" s="76"/>
      <c r="IL31" s="76"/>
      <c r="IM31" s="76"/>
      <c r="IN31" s="76"/>
      <c r="IO31" s="76"/>
      <c r="IP31" s="76"/>
      <c r="IQ31" s="76"/>
      <c r="IR31" s="76"/>
      <c r="IS31" s="76"/>
      <c r="IT31" s="76"/>
      <c r="IU31" s="76"/>
      <c r="IV31" s="76"/>
      <c r="IW31" s="76"/>
      <c r="IX31" s="76"/>
      <c r="IY31" s="76"/>
      <c r="IZ31" s="76"/>
      <c r="JA31" s="76"/>
      <c r="JB31" s="76"/>
      <c r="JC31" s="76"/>
      <c r="JD31" s="76"/>
      <c r="JE31" s="76"/>
      <c r="JF31" s="76"/>
      <c r="JG31" s="76"/>
      <c r="JH31" s="76"/>
      <c r="JI31" s="76"/>
      <c r="JJ31" s="76"/>
      <c r="JK31" s="76"/>
      <c r="JL31" s="76"/>
      <c r="JM31" s="76"/>
      <c r="JN31" s="76"/>
      <c r="JO31" s="76"/>
      <c r="JP31" s="76"/>
      <c r="JQ31" s="76"/>
      <c r="JR31" s="76"/>
      <c r="JS31" s="76"/>
      <c r="JT31" s="76"/>
      <c r="JU31" s="76"/>
      <c r="JV31" s="76"/>
      <c r="JW31" s="76"/>
      <c r="JX31" s="76"/>
      <c r="JY31" s="76"/>
      <c r="JZ31" s="76"/>
      <c r="KA31" s="76"/>
      <c r="KB31" s="76"/>
      <c r="KC31" s="76"/>
      <c r="KD31" s="76"/>
      <c r="KE31" s="76"/>
      <c r="KF31" s="76"/>
      <c r="KG31" s="76"/>
      <c r="KH31" s="76"/>
      <c r="KI31" s="76"/>
      <c r="KJ31" s="76"/>
      <c r="KK31" s="76"/>
      <c r="KL31" s="76"/>
      <c r="KM31" s="76"/>
      <c r="KN31" s="76"/>
      <c r="KO31" s="76"/>
      <c r="KP31" s="76"/>
      <c r="KQ31" s="76"/>
      <c r="KR31" s="76"/>
      <c r="KS31" s="76"/>
      <c r="KT31" s="76"/>
      <c r="KU31" s="76"/>
      <c r="KV31" s="76"/>
    </row>
    <row r="32" spans="1:308" s="36" customFormat="1" ht="45" customHeight="1">
      <c r="A32" s="141" t="s">
        <v>197</v>
      </c>
      <c r="B32" s="176" t="s">
        <v>198</v>
      </c>
      <c r="C32" s="176"/>
      <c r="D32" s="175">
        <v>1</v>
      </c>
      <c r="E32" s="175">
        <v>1</v>
      </c>
      <c r="F32" s="153">
        <v>6</v>
      </c>
      <c r="G32" s="153">
        <v>6</v>
      </c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/>
      <c r="EG32" s="74"/>
      <c r="EH32" s="74"/>
      <c r="EI32" s="74"/>
      <c r="EJ32" s="74"/>
      <c r="EK32" s="74"/>
      <c r="EL32" s="74"/>
      <c r="EM32" s="74"/>
      <c r="EN32" s="74"/>
      <c r="EO32" s="74"/>
      <c r="EP32" s="74"/>
      <c r="EQ32" s="74"/>
      <c r="ER32" s="74"/>
      <c r="ES32" s="74"/>
      <c r="ET32" s="74"/>
      <c r="EU32" s="74"/>
      <c r="EV32" s="74"/>
      <c r="EW32" s="74"/>
      <c r="EX32" s="74"/>
      <c r="EY32" s="74"/>
      <c r="EZ32" s="74"/>
      <c r="FA32" s="74"/>
      <c r="FB32" s="74"/>
      <c r="FC32" s="74"/>
      <c r="FD32" s="74"/>
      <c r="FE32" s="74"/>
      <c r="FF32" s="74"/>
      <c r="FG32" s="74"/>
      <c r="FH32" s="74"/>
      <c r="FI32" s="74"/>
      <c r="FJ32" s="74"/>
      <c r="FK32" s="74"/>
      <c r="FL32" s="74"/>
      <c r="FM32" s="74"/>
      <c r="FN32" s="74"/>
      <c r="FO32" s="74"/>
      <c r="FP32" s="74"/>
      <c r="FQ32" s="74"/>
      <c r="FR32" s="74"/>
      <c r="FS32" s="74"/>
      <c r="FT32" s="74"/>
      <c r="FU32" s="74"/>
      <c r="FV32" s="74"/>
      <c r="FW32" s="74"/>
      <c r="FX32" s="74"/>
      <c r="FY32" s="74"/>
      <c r="FZ32" s="74"/>
      <c r="GA32" s="74"/>
      <c r="GB32" s="74"/>
      <c r="GC32" s="74"/>
      <c r="GD32" s="74"/>
      <c r="GE32" s="74"/>
      <c r="GF32" s="74"/>
      <c r="GG32" s="74"/>
      <c r="GH32" s="74"/>
      <c r="GI32" s="74"/>
      <c r="GJ32" s="74"/>
      <c r="GK32" s="74"/>
      <c r="GL32" s="74"/>
      <c r="GM32" s="74"/>
      <c r="GN32" s="74"/>
      <c r="GO32" s="74"/>
      <c r="GP32" s="74"/>
      <c r="GQ32" s="74"/>
      <c r="GR32" s="74"/>
      <c r="GS32" s="74"/>
      <c r="GT32" s="74"/>
      <c r="GU32" s="74"/>
      <c r="GV32" s="74"/>
      <c r="GW32" s="74"/>
      <c r="GX32" s="74"/>
      <c r="GY32" s="74"/>
      <c r="GZ32" s="74"/>
      <c r="HA32" s="74"/>
      <c r="HB32" s="74"/>
      <c r="HC32" s="74"/>
      <c r="HD32" s="74"/>
      <c r="HE32" s="74"/>
      <c r="HF32" s="74"/>
      <c r="HG32" s="74"/>
      <c r="HH32" s="74"/>
      <c r="HI32" s="74"/>
      <c r="HJ32" s="74"/>
      <c r="HK32" s="74"/>
      <c r="HL32" s="74"/>
      <c r="HM32" s="74"/>
      <c r="HN32" s="74"/>
      <c r="HO32" s="74"/>
      <c r="HP32" s="74"/>
      <c r="HQ32" s="74"/>
      <c r="HR32" s="74"/>
      <c r="HS32" s="74"/>
      <c r="HT32" s="74"/>
      <c r="HU32" s="74"/>
      <c r="HV32" s="74"/>
      <c r="HW32" s="74"/>
      <c r="HX32" s="74"/>
      <c r="HY32" s="74"/>
      <c r="HZ32" s="74"/>
      <c r="IA32" s="74"/>
      <c r="IB32" s="74"/>
      <c r="IC32" s="74"/>
      <c r="ID32" s="74"/>
      <c r="IE32" s="74"/>
      <c r="IF32" s="74"/>
      <c r="IG32" s="74"/>
      <c r="IH32" s="74"/>
      <c r="II32" s="74"/>
      <c r="IJ32" s="74"/>
      <c r="IK32" s="74"/>
      <c r="IL32" s="74"/>
      <c r="IM32" s="74"/>
      <c r="IN32" s="74"/>
      <c r="IO32" s="74"/>
      <c r="IP32" s="74"/>
      <c r="IQ32" s="74"/>
      <c r="IR32" s="74"/>
      <c r="IS32" s="74"/>
      <c r="IT32" s="74"/>
      <c r="IU32" s="74"/>
      <c r="IV32" s="74"/>
      <c r="IW32" s="74"/>
      <c r="IX32" s="74"/>
      <c r="IY32" s="74"/>
      <c r="IZ32" s="74"/>
      <c r="JA32" s="74"/>
      <c r="JB32" s="74"/>
      <c r="JC32" s="74"/>
      <c r="JD32" s="74"/>
      <c r="JE32" s="74"/>
      <c r="JF32" s="74"/>
      <c r="JG32" s="74"/>
      <c r="JH32" s="74"/>
      <c r="JI32" s="74"/>
      <c r="JJ32" s="74"/>
      <c r="JK32" s="74"/>
      <c r="JL32" s="74"/>
      <c r="JM32" s="74"/>
      <c r="JN32" s="74"/>
      <c r="JO32" s="74"/>
      <c r="JP32" s="74"/>
      <c r="JQ32" s="74"/>
      <c r="JR32" s="74"/>
      <c r="JS32" s="74"/>
      <c r="JT32" s="74"/>
      <c r="JU32" s="74"/>
      <c r="JV32" s="74"/>
      <c r="JW32" s="74"/>
      <c r="JX32" s="74"/>
      <c r="JY32" s="74"/>
      <c r="JZ32" s="74"/>
      <c r="KA32" s="74"/>
      <c r="KB32" s="74"/>
      <c r="KC32" s="74"/>
      <c r="KD32" s="74"/>
      <c r="KE32" s="74"/>
      <c r="KF32" s="74"/>
      <c r="KG32" s="74"/>
      <c r="KH32" s="74"/>
      <c r="KI32" s="74"/>
      <c r="KJ32" s="74"/>
      <c r="KK32" s="74"/>
      <c r="KL32" s="74"/>
      <c r="KM32" s="74"/>
      <c r="KN32" s="74"/>
      <c r="KO32" s="74"/>
      <c r="KP32" s="74"/>
      <c r="KQ32" s="74"/>
      <c r="KR32" s="74"/>
      <c r="KS32" s="74"/>
      <c r="KT32" s="74"/>
      <c r="KU32" s="74"/>
      <c r="KV32" s="74"/>
    </row>
    <row r="33" spans="1:308" s="36" customFormat="1" ht="45" customHeight="1">
      <c r="A33" s="141" t="s">
        <v>199</v>
      </c>
      <c r="B33" s="176" t="s">
        <v>200</v>
      </c>
      <c r="C33" s="176"/>
      <c r="D33" s="175">
        <v>1</v>
      </c>
      <c r="E33" s="175">
        <v>1</v>
      </c>
      <c r="F33" s="153">
        <v>6</v>
      </c>
      <c r="G33" s="153">
        <v>6</v>
      </c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  <c r="HM33" s="74"/>
      <c r="HN33" s="74"/>
      <c r="HO33" s="74"/>
      <c r="HP33" s="74"/>
      <c r="HQ33" s="74"/>
      <c r="HR33" s="74"/>
      <c r="HS33" s="74"/>
      <c r="HT33" s="74"/>
      <c r="HU33" s="74"/>
      <c r="HV33" s="74"/>
      <c r="HW33" s="74"/>
      <c r="HX33" s="74"/>
      <c r="HY33" s="74"/>
      <c r="HZ33" s="74"/>
      <c r="IA33" s="74"/>
      <c r="IB33" s="74"/>
      <c r="IC33" s="74"/>
      <c r="ID33" s="74"/>
      <c r="IE33" s="74"/>
      <c r="IF33" s="74"/>
      <c r="IG33" s="74"/>
      <c r="IH33" s="74"/>
      <c r="II33" s="74"/>
      <c r="IJ33" s="74"/>
      <c r="IK33" s="74"/>
      <c r="IL33" s="74"/>
      <c r="IM33" s="74"/>
      <c r="IN33" s="74"/>
      <c r="IO33" s="74"/>
      <c r="IP33" s="74"/>
      <c r="IQ33" s="74"/>
      <c r="IR33" s="74"/>
      <c r="IS33" s="74"/>
      <c r="IT33" s="74"/>
      <c r="IU33" s="74"/>
      <c r="IV33" s="74"/>
      <c r="IW33" s="74"/>
      <c r="IX33" s="74"/>
      <c r="IY33" s="74"/>
      <c r="IZ33" s="74"/>
      <c r="JA33" s="74"/>
      <c r="JB33" s="74"/>
      <c r="JC33" s="74"/>
      <c r="JD33" s="74"/>
      <c r="JE33" s="74"/>
      <c r="JF33" s="74"/>
      <c r="JG33" s="74"/>
      <c r="JH33" s="74"/>
      <c r="JI33" s="74"/>
      <c r="JJ33" s="74"/>
      <c r="JK33" s="74"/>
      <c r="JL33" s="74"/>
      <c r="JM33" s="74"/>
      <c r="JN33" s="74"/>
      <c r="JO33" s="74"/>
      <c r="JP33" s="74"/>
      <c r="JQ33" s="74"/>
      <c r="JR33" s="74"/>
      <c r="JS33" s="74"/>
      <c r="JT33" s="74"/>
      <c r="JU33" s="74"/>
      <c r="JV33" s="74"/>
      <c r="JW33" s="74"/>
      <c r="JX33" s="74"/>
      <c r="JY33" s="74"/>
      <c r="JZ33" s="74"/>
      <c r="KA33" s="74"/>
      <c r="KB33" s="74"/>
      <c r="KC33" s="74"/>
      <c r="KD33" s="74"/>
      <c r="KE33" s="74"/>
      <c r="KF33" s="74"/>
      <c r="KG33" s="74"/>
      <c r="KH33" s="74"/>
      <c r="KI33" s="74"/>
      <c r="KJ33" s="74"/>
      <c r="KK33" s="74"/>
      <c r="KL33" s="74"/>
      <c r="KM33" s="74"/>
      <c r="KN33" s="74"/>
      <c r="KO33" s="74"/>
      <c r="KP33" s="74"/>
      <c r="KQ33" s="74"/>
      <c r="KR33" s="74"/>
      <c r="KS33" s="74"/>
      <c r="KT33" s="74"/>
      <c r="KU33" s="74"/>
      <c r="KV33" s="74"/>
    </row>
    <row r="34" spans="1:308" s="36" customFormat="1" ht="45" customHeight="1">
      <c r="A34" s="141" t="s">
        <v>201</v>
      </c>
      <c r="B34" s="176" t="s">
        <v>202</v>
      </c>
      <c r="C34" s="176"/>
      <c r="D34" s="175">
        <v>1</v>
      </c>
      <c r="E34" s="175">
        <v>1</v>
      </c>
      <c r="F34" s="153">
        <v>6</v>
      </c>
      <c r="G34" s="153">
        <v>6</v>
      </c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/>
      <c r="EH34" s="74"/>
      <c r="EI34" s="74"/>
      <c r="EJ34" s="74"/>
      <c r="EK34" s="74"/>
      <c r="EL34" s="74"/>
      <c r="EM34" s="74"/>
      <c r="EN34" s="74"/>
      <c r="EO34" s="74"/>
      <c r="EP34" s="74"/>
      <c r="EQ34" s="74"/>
      <c r="ER34" s="74"/>
      <c r="ES34" s="74"/>
      <c r="ET34" s="74"/>
      <c r="EU34" s="74"/>
      <c r="EV34" s="74"/>
      <c r="EW34" s="74"/>
      <c r="EX34" s="74"/>
      <c r="EY34" s="74"/>
      <c r="EZ34" s="74"/>
      <c r="FA34" s="74"/>
      <c r="FB34" s="74"/>
      <c r="FC34" s="74"/>
      <c r="FD34" s="74"/>
      <c r="FE34" s="74"/>
      <c r="FF34" s="74"/>
      <c r="FG34" s="74"/>
      <c r="FH34" s="74"/>
      <c r="FI34" s="74"/>
      <c r="FJ34" s="74"/>
      <c r="FK34" s="74"/>
      <c r="FL34" s="74"/>
      <c r="FM34" s="74"/>
      <c r="FN34" s="74"/>
      <c r="FO34" s="74"/>
      <c r="FP34" s="74"/>
      <c r="FQ34" s="74"/>
      <c r="FR34" s="74"/>
      <c r="FS34" s="74"/>
      <c r="FT34" s="74"/>
      <c r="FU34" s="74"/>
      <c r="FV34" s="74"/>
      <c r="FW34" s="74"/>
      <c r="FX34" s="74"/>
      <c r="FY34" s="74"/>
      <c r="FZ34" s="74"/>
      <c r="GA34" s="74"/>
      <c r="GB34" s="74"/>
      <c r="GC34" s="74"/>
      <c r="GD34" s="74"/>
      <c r="GE34" s="74"/>
      <c r="GF34" s="74"/>
      <c r="GG34" s="74"/>
      <c r="GH34" s="74"/>
      <c r="GI34" s="74"/>
      <c r="GJ34" s="74"/>
      <c r="GK34" s="74"/>
      <c r="GL34" s="74"/>
      <c r="GM34" s="74"/>
      <c r="GN34" s="74"/>
      <c r="GO34" s="74"/>
      <c r="GP34" s="74"/>
      <c r="GQ34" s="74"/>
      <c r="GR34" s="74"/>
      <c r="GS34" s="74"/>
      <c r="GT34" s="74"/>
      <c r="GU34" s="74"/>
      <c r="GV34" s="74"/>
      <c r="GW34" s="74"/>
      <c r="GX34" s="74"/>
      <c r="GY34" s="74"/>
      <c r="GZ34" s="74"/>
      <c r="HA34" s="74"/>
      <c r="HB34" s="74"/>
      <c r="HC34" s="74"/>
      <c r="HD34" s="74"/>
      <c r="HE34" s="74"/>
      <c r="HF34" s="74"/>
      <c r="HG34" s="74"/>
      <c r="HH34" s="74"/>
      <c r="HI34" s="74"/>
      <c r="HJ34" s="74"/>
      <c r="HK34" s="74"/>
      <c r="HL34" s="74"/>
      <c r="HM34" s="74"/>
      <c r="HN34" s="74"/>
      <c r="HO34" s="74"/>
      <c r="HP34" s="74"/>
      <c r="HQ34" s="74"/>
      <c r="HR34" s="74"/>
      <c r="HS34" s="74"/>
      <c r="HT34" s="74"/>
      <c r="HU34" s="74"/>
      <c r="HV34" s="74"/>
      <c r="HW34" s="74"/>
      <c r="HX34" s="74"/>
      <c r="HY34" s="74"/>
      <c r="HZ34" s="74"/>
      <c r="IA34" s="74"/>
      <c r="IB34" s="74"/>
      <c r="IC34" s="74"/>
      <c r="ID34" s="74"/>
      <c r="IE34" s="74"/>
      <c r="IF34" s="74"/>
      <c r="IG34" s="74"/>
      <c r="IH34" s="74"/>
      <c r="II34" s="74"/>
      <c r="IJ34" s="74"/>
      <c r="IK34" s="74"/>
      <c r="IL34" s="74"/>
      <c r="IM34" s="74"/>
      <c r="IN34" s="74"/>
      <c r="IO34" s="74"/>
      <c r="IP34" s="74"/>
      <c r="IQ34" s="74"/>
      <c r="IR34" s="74"/>
      <c r="IS34" s="74"/>
      <c r="IT34" s="74"/>
      <c r="IU34" s="74"/>
      <c r="IV34" s="74"/>
      <c r="IW34" s="74"/>
      <c r="IX34" s="74"/>
      <c r="IY34" s="74"/>
      <c r="IZ34" s="74"/>
      <c r="JA34" s="74"/>
      <c r="JB34" s="74"/>
      <c r="JC34" s="74"/>
      <c r="JD34" s="74"/>
      <c r="JE34" s="74"/>
      <c r="JF34" s="74"/>
      <c r="JG34" s="74"/>
      <c r="JH34" s="74"/>
      <c r="JI34" s="74"/>
      <c r="JJ34" s="74"/>
      <c r="JK34" s="74"/>
      <c r="JL34" s="74"/>
      <c r="JM34" s="74"/>
      <c r="JN34" s="74"/>
      <c r="JO34" s="74"/>
      <c r="JP34" s="74"/>
      <c r="JQ34" s="74"/>
      <c r="JR34" s="74"/>
      <c r="JS34" s="74"/>
      <c r="JT34" s="74"/>
      <c r="JU34" s="74"/>
      <c r="JV34" s="74"/>
      <c r="JW34" s="74"/>
      <c r="JX34" s="74"/>
      <c r="JY34" s="74"/>
      <c r="JZ34" s="74"/>
      <c r="KA34" s="74"/>
      <c r="KB34" s="74"/>
      <c r="KC34" s="74"/>
      <c r="KD34" s="74"/>
      <c r="KE34" s="74"/>
      <c r="KF34" s="74"/>
      <c r="KG34" s="74"/>
      <c r="KH34" s="74"/>
      <c r="KI34" s="74"/>
      <c r="KJ34" s="74"/>
      <c r="KK34" s="74"/>
      <c r="KL34" s="74"/>
      <c r="KM34" s="74"/>
      <c r="KN34" s="74"/>
      <c r="KO34" s="74"/>
      <c r="KP34" s="74"/>
      <c r="KQ34" s="74"/>
      <c r="KR34" s="74"/>
      <c r="KS34" s="74"/>
      <c r="KT34" s="74"/>
      <c r="KU34" s="74"/>
      <c r="KV34" s="74"/>
    </row>
    <row r="35" spans="1:308" s="36" customFormat="1" ht="45" customHeight="1">
      <c r="A35" s="141" t="s">
        <v>203</v>
      </c>
      <c r="B35" s="176" t="s">
        <v>204</v>
      </c>
      <c r="C35" s="176"/>
      <c r="D35" s="175">
        <v>0.92063492063492058</v>
      </c>
      <c r="E35" s="175">
        <v>0.92796043306389309</v>
      </c>
      <c r="F35" s="153">
        <v>5</v>
      </c>
      <c r="G35" s="153">
        <v>6</v>
      </c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/>
      <c r="EH35" s="74"/>
      <c r="EI35" s="74"/>
      <c r="EJ35" s="74"/>
      <c r="EK35" s="74"/>
      <c r="EL35" s="74"/>
      <c r="EM35" s="74"/>
      <c r="EN35" s="74"/>
      <c r="EO35" s="74"/>
      <c r="EP35" s="74"/>
      <c r="EQ35" s="74"/>
      <c r="ER35" s="74"/>
      <c r="ES35" s="74"/>
      <c r="ET35" s="74"/>
      <c r="EU35" s="74"/>
      <c r="EV35" s="74"/>
      <c r="EW35" s="74"/>
      <c r="EX35" s="74"/>
      <c r="EY35" s="74"/>
      <c r="EZ35" s="74"/>
      <c r="FA35" s="74"/>
      <c r="FB35" s="74"/>
      <c r="FC35" s="74"/>
      <c r="FD35" s="74"/>
      <c r="FE35" s="74"/>
      <c r="FF35" s="74"/>
      <c r="FG35" s="74"/>
      <c r="FH35" s="74"/>
      <c r="FI35" s="74"/>
      <c r="FJ35" s="74"/>
      <c r="FK35" s="74"/>
      <c r="FL35" s="74"/>
      <c r="FM35" s="74"/>
      <c r="FN35" s="74"/>
      <c r="FO35" s="74"/>
      <c r="FP35" s="74"/>
      <c r="FQ35" s="74"/>
      <c r="FR35" s="74"/>
      <c r="FS35" s="74"/>
      <c r="FT35" s="74"/>
      <c r="FU35" s="74"/>
      <c r="FV35" s="74"/>
      <c r="FW35" s="74"/>
      <c r="FX35" s="74"/>
      <c r="FY35" s="74"/>
      <c r="FZ35" s="74"/>
      <c r="GA35" s="74"/>
      <c r="GB35" s="74"/>
      <c r="GC35" s="74"/>
      <c r="GD35" s="74"/>
      <c r="GE35" s="74"/>
      <c r="GF35" s="74"/>
      <c r="GG35" s="74"/>
      <c r="GH35" s="74"/>
      <c r="GI35" s="74"/>
      <c r="GJ35" s="74"/>
      <c r="GK35" s="74"/>
      <c r="GL35" s="74"/>
      <c r="GM35" s="74"/>
      <c r="GN35" s="74"/>
      <c r="GO35" s="74"/>
      <c r="GP35" s="74"/>
      <c r="GQ35" s="74"/>
      <c r="GR35" s="74"/>
      <c r="GS35" s="74"/>
      <c r="GT35" s="74"/>
      <c r="GU35" s="74"/>
      <c r="GV35" s="74"/>
      <c r="GW35" s="74"/>
      <c r="GX35" s="74"/>
      <c r="GY35" s="74"/>
      <c r="GZ35" s="74"/>
      <c r="HA35" s="74"/>
      <c r="HB35" s="74"/>
      <c r="HC35" s="74"/>
      <c r="HD35" s="74"/>
      <c r="HE35" s="74"/>
      <c r="HF35" s="74"/>
      <c r="HG35" s="74"/>
      <c r="HH35" s="74"/>
      <c r="HI35" s="74"/>
      <c r="HJ35" s="74"/>
      <c r="HK35" s="74"/>
      <c r="HL35" s="74"/>
      <c r="HM35" s="74"/>
      <c r="HN35" s="74"/>
      <c r="HO35" s="74"/>
      <c r="HP35" s="74"/>
      <c r="HQ35" s="74"/>
      <c r="HR35" s="74"/>
      <c r="HS35" s="74"/>
      <c r="HT35" s="74"/>
      <c r="HU35" s="74"/>
      <c r="HV35" s="74"/>
      <c r="HW35" s="74"/>
      <c r="HX35" s="74"/>
      <c r="HY35" s="74"/>
      <c r="HZ35" s="74"/>
      <c r="IA35" s="74"/>
      <c r="IB35" s="74"/>
      <c r="IC35" s="74"/>
      <c r="ID35" s="74"/>
      <c r="IE35" s="74"/>
      <c r="IF35" s="74"/>
      <c r="IG35" s="74"/>
      <c r="IH35" s="74"/>
      <c r="II35" s="74"/>
      <c r="IJ35" s="74"/>
      <c r="IK35" s="74"/>
      <c r="IL35" s="74"/>
      <c r="IM35" s="74"/>
      <c r="IN35" s="74"/>
      <c r="IO35" s="74"/>
      <c r="IP35" s="74"/>
      <c r="IQ35" s="74"/>
      <c r="IR35" s="74"/>
      <c r="IS35" s="74"/>
      <c r="IT35" s="74"/>
      <c r="IU35" s="74"/>
      <c r="IV35" s="74"/>
      <c r="IW35" s="74"/>
      <c r="IX35" s="74"/>
      <c r="IY35" s="74"/>
      <c r="IZ35" s="74"/>
      <c r="JA35" s="74"/>
      <c r="JB35" s="74"/>
      <c r="JC35" s="74"/>
      <c r="JD35" s="74"/>
      <c r="JE35" s="74"/>
      <c r="JF35" s="74"/>
      <c r="JG35" s="74"/>
      <c r="JH35" s="74"/>
      <c r="JI35" s="74"/>
      <c r="JJ35" s="74"/>
      <c r="JK35" s="74"/>
      <c r="JL35" s="74"/>
      <c r="JM35" s="74"/>
      <c r="JN35" s="74"/>
      <c r="JO35" s="74"/>
      <c r="JP35" s="74"/>
      <c r="JQ35" s="74"/>
      <c r="JR35" s="74"/>
      <c r="JS35" s="74"/>
      <c r="JT35" s="74"/>
      <c r="JU35" s="74"/>
      <c r="JV35" s="74"/>
      <c r="JW35" s="74"/>
      <c r="JX35" s="74"/>
      <c r="JY35" s="74"/>
      <c r="JZ35" s="74"/>
      <c r="KA35" s="74"/>
      <c r="KB35" s="74"/>
      <c r="KC35" s="74"/>
      <c r="KD35" s="74"/>
      <c r="KE35" s="74"/>
      <c r="KF35" s="74"/>
      <c r="KG35" s="74"/>
      <c r="KH35" s="74"/>
      <c r="KI35" s="74"/>
      <c r="KJ35" s="74"/>
      <c r="KK35" s="74"/>
      <c r="KL35" s="74"/>
      <c r="KM35" s="74"/>
      <c r="KN35" s="74"/>
      <c r="KO35" s="74"/>
      <c r="KP35" s="74"/>
      <c r="KQ35" s="74"/>
      <c r="KR35" s="74"/>
      <c r="KS35" s="74"/>
      <c r="KT35" s="74"/>
      <c r="KU35" s="74"/>
      <c r="KV35" s="74"/>
    </row>
    <row r="36" spans="1:308" s="36" customFormat="1" ht="45" customHeight="1">
      <c r="A36" s="141" t="s">
        <v>205</v>
      </c>
      <c r="B36" s="176" t="s">
        <v>206</v>
      </c>
      <c r="C36" s="176"/>
      <c r="D36" s="175">
        <v>1</v>
      </c>
      <c r="E36" s="175">
        <v>1</v>
      </c>
      <c r="F36" s="153">
        <v>6</v>
      </c>
      <c r="G36" s="153">
        <v>6</v>
      </c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  <c r="ER36" s="74"/>
      <c r="ES36" s="74"/>
      <c r="ET36" s="74"/>
      <c r="EU36" s="74"/>
      <c r="EV36" s="74"/>
      <c r="EW36" s="74"/>
      <c r="EX36" s="74"/>
      <c r="EY36" s="74"/>
      <c r="EZ36" s="74"/>
      <c r="FA36" s="74"/>
      <c r="FB36" s="74"/>
      <c r="FC36" s="74"/>
      <c r="FD36" s="74"/>
      <c r="FE36" s="74"/>
      <c r="FF36" s="74"/>
      <c r="FG36" s="74"/>
      <c r="FH36" s="74"/>
      <c r="FI36" s="74"/>
      <c r="FJ36" s="74"/>
      <c r="FK36" s="74"/>
      <c r="FL36" s="74"/>
      <c r="FM36" s="74"/>
      <c r="FN36" s="74"/>
      <c r="FO36" s="74"/>
      <c r="FP36" s="74"/>
      <c r="FQ36" s="74"/>
      <c r="FR36" s="74"/>
      <c r="FS36" s="74"/>
      <c r="FT36" s="74"/>
      <c r="FU36" s="74"/>
      <c r="FV36" s="74"/>
      <c r="FW36" s="74"/>
      <c r="FX36" s="74"/>
      <c r="FY36" s="74"/>
      <c r="FZ36" s="74"/>
      <c r="GA36" s="74"/>
      <c r="GB36" s="74"/>
      <c r="GC36" s="74"/>
      <c r="GD36" s="74"/>
      <c r="GE36" s="74"/>
      <c r="GF36" s="74"/>
      <c r="GG36" s="74"/>
      <c r="GH36" s="74"/>
      <c r="GI36" s="74"/>
      <c r="GJ36" s="74"/>
      <c r="GK36" s="74"/>
      <c r="GL36" s="74"/>
      <c r="GM36" s="74"/>
      <c r="GN36" s="74"/>
      <c r="GO36" s="74"/>
      <c r="GP36" s="74"/>
      <c r="GQ36" s="74"/>
      <c r="GR36" s="74"/>
      <c r="GS36" s="74"/>
      <c r="GT36" s="74"/>
      <c r="GU36" s="74"/>
      <c r="GV36" s="74"/>
      <c r="GW36" s="74"/>
      <c r="GX36" s="74"/>
      <c r="GY36" s="74"/>
      <c r="GZ36" s="74"/>
      <c r="HA36" s="74"/>
      <c r="HB36" s="74"/>
      <c r="HC36" s="74"/>
      <c r="HD36" s="74"/>
      <c r="HE36" s="74"/>
      <c r="HF36" s="74"/>
      <c r="HG36" s="74"/>
      <c r="HH36" s="74"/>
      <c r="HI36" s="74"/>
      <c r="HJ36" s="74"/>
      <c r="HK36" s="74"/>
      <c r="HL36" s="74"/>
      <c r="HM36" s="74"/>
      <c r="HN36" s="74"/>
      <c r="HO36" s="74"/>
      <c r="HP36" s="74"/>
      <c r="HQ36" s="74"/>
      <c r="HR36" s="74"/>
      <c r="HS36" s="74"/>
      <c r="HT36" s="74"/>
      <c r="HU36" s="74"/>
      <c r="HV36" s="74"/>
      <c r="HW36" s="74"/>
      <c r="HX36" s="74"/>
      <c r="HY36" s="74"/>
      <c r="HZ36" s="74"/>
      <c r="IA36" s="74"/>
      <c r="IB36" s="74"/>
      <c r="IC36" s="74"/>
      <c r="ID36" s="74"/>
      <c r="IE36" s="74"/>
      <c r="IF36" s="74"/>
      <c r="IG36" s="74"/>
      <c r="IH36" s="74"/>
      <c r="II36" s="74"/>
      <c r="IJ36" s="74"/>
      <c r="IK36" s="74"/>
      <c r="IL36" s="74"/>
      <c r="IM36" s="74"/>
      <c r="IN36" s="74"/>
      <c r="IO36" s="74"/>
      <c r="IP36" s="74"/>
      <c r="IQ36" s="74"/>
      <c r="IR36" s="74"/>
      <c r="IS36" s="74"/>
      <c r="IT36" s="74"/>
      <c r="IU36" s="74"/>
      <c r="IV36" s="74"/>
      <c r="IW36" s="74"/>
      <c r="IX36" s="74"/>
      <c r="IY36" s="74"/>
      <c r="IZ36" s="74"/>
      <c r="JA36" s="74"/>
      <c r="JB36" s="74"/>
      <c r="JC36" s="74"/>
      <c r="JD36" s="74"/>
      <c r="JE36" s="74"/>
      <c r="JF36" s="74"/>
      <c r="JG36" s="74"/>
      <c r="JH36" s="74"/>
      <c r="JI36" s="74"/>
      <c r="JJ36" s="74"/>
      <c r="JK36" s="74"/>
      <c r="JL36" s="74"/>
      <c r="JM36" s="74"/>
      <c r="JN36" s="74"/>
      <c r="JO36" s="74"/>
      <c r="JP36" s="74"/>
      <c r="JQ36" s="74"/>
      <c r="JR36" s="74"/>
      <c r="JS36" s="74"/>
      <c r="JT36" s="74"/>
      <c r="JU36" s="74"/>
      <c r="JV36" s="74"/>
      <c r="JW36" s="74"/>
      <c r="JX36" s="74"/>
      <c r="JY36" s="74"/>
      <c r="JZ36" s="74"/>
      <c r="KA36" s="74"/>
      <c r="KB36" s="74"/>
      <c r="KC36" s="74"/>
      <c r="KD36" s="74"/>
      <c r="KE36" s="74"/>
      <c r="KF36" s="74"/>
      <c r="KG36" s="74"/>
      <c r="KH36" s="74"/>
      <c r="KI36" s="74"/>
      <c r="KJ36" s="74"/>
      <c r="KK36" s="74"/>
      <c r="KL36" s="74"/>
      <c r="KM36" s="74"/>
      <c r="KN36" s="74"/>
      <c r="KO36" s="74"/>
      <c r="KP36" s="74"/>
      <c r="KQ36" s="74"/>
      <c r="KR36" s="74"/>
      <c r="KS36" s="74"/>
      <c r="KT36" s="74"/>
      <c r="KU36" s="74"/>
      <c r="KV36" s="74"/>
    </row>
    <row r="37" spans="1:308" s="36" customFormat="1" ht="45" customHeight="1">
      <c r="A37" s="141" t="s">
        <v>207</v>
      </c>
      <c r="B37" s="176" t="s">
        <v>208</v>
      </c>
      <c r="C37" s="176"/>
      <c r="D37" s="175">
        <v>1</v>
      </c>
      <c r="E37" s="175">
        <v>1</v>
      </c>
      <c r="F37" s="153">
        <v>6</v>
      </c>
      <c r="G37" s="153">
        <v>6</v>
      </c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/>
      <c r="EH37" s="74"/>
      <c r="EI37" s="74"/>
      <c r="EJ37" s="74"/>
      <c r="EK37" s="74"/>
      <c r="EL37" s="74"/>
      <c r="EM37" s="74"/>
      <c r="EN37" s="74"/>
      <c r="EO37" s="74"/>
      <c r="EP37" s="74"/>
      <c r="EQ37" s="74"/>
      <c r="ER37" s="74"/>
      <c r="ES37" s="74"/>
      <c r="ET37" s="74"/>
      <c r="EU37" s="74"/>
      <c r="EV37" s="74"/>
      <c r="EW37" s="74"/>
      <c r="EX37" s="74"/>
      <c r="EY37" s="74"/>
      <c r="EZ37" s="74"/>
      <c r="FA37" s="74"/>
      <c r="FB37" s="74"/>
      <c r="FC37" s="74"/>
      <c r="FD37" s="74"/>
      <c r="FE37" s="74"/>
      <c r="FF37" s="74"/>
      <c r="FG37" s="74"/>
      <c r="FH37" s="74"/>
      <c r="FI37" s="74"/>
      <c r="FJ37" s="74"/>
      <c r="FK37" s="74"/>
      <c r="FL37" s="74"/>
      <c r="FM37" s="74"/>
      <c r="FN37" s="74"/>
      <c r="FO37" s="74"/>
      <c r="FP37" s="74"/>
      <c r="FQ37" s="74"/>
      <c r="FR37" s="74"/>
      <c r="FS37" s="74"/>
      <c r="FT37" s="74"/>
      <c r="FU37" s="74"/>
      <c r="FV37" s="74"/>
      <c r="FW37" s="74"/>
      <c r="FX37" s="74"/>
      <c r="FY37" s="74"/>
      <c r="FZ37" s="74"/>
      <c r="GA37" s="74"/>
      <c r="GB37" s="74"/>
      <c r="GC37" s="74"/>
      <c r="GD37" s="74"/>
      <c r="GE37" s="74"/>
      <c r="GF37" s="74"/>
      <c r="GG37" s="74"/>
      <c r="GH37" s="74"/>
      <c r="GI37" s="74"/>
      <c r="GJ37" s="74"/>
      <c r="GK37" s="74"/>
      <c r="GL37" s="74"/>
      <c r="GM37" s="74"/>
      <c r="GN37" s="74"/>
      <c r="GO37" s="74"/>
      <c r="GP37" s="74"/>
      <c r="GQ37" s="74"/>
      <c r="GR37" s="74"/>
      <c r="GS37" s="74"/>
      <c r="GT37" s="74"/>
      <c r="GU37" s="74"/>
      <c r="GV37" s="74"/>
      <c r="GW37" s="74"/>
      <c r="GX37" s="74"/>
      <c r="GY37" s="74"/>
      <c r="GZ37" s="74"/>
      <c r="HA37" s="74"/>
      <c r="HB37" s="74"/>
      <c r="HC37" s="74"/>
      <c r="HD37" s="74"/>
      <c r="HE37" s="74"/>
      <c r="HF37" s="74"/>
      <c r="HG37" s="74"/>
      <c r="HH37" s="74"/>
      <c r="HI37" s="74"/>
      <c r="HJ37" s="74"/>
      <c r="HK37" s="74"/>
      <c r="HL37" s="74"/>
      <c r="HM37" s="74"/>
      <c r="HN37" s="74"/>
      <c r="HO37" s="74"/>
      <c r="HP37" s="74"/>
      <c r="HQ37" s="74"/>
      <c r="HR37" s="74"/>
      <c r="HS37" s="74"/>
      <c r="HT37" s="74"/>
      <c r="HU37" s="74"/>
      <c r="HV37" s="74"/>
      <c r="HW37" s="74"/>
      <c r="HX37" s="74"/>
      <c r="HY37" s="74"/>
      <c r="HZ37" s="74"/>
      <c r="IA37" s="74"/>
      <c r="IB37" s="74"/>
      <c r="IC37" s="74"/>
      <c r="ID37" s="74"/>
      <c r="IE37" s="74"/>
      <c r="IF37" s="74"/>
      <c r="IG37" s="74"/>
      <c r="IH37" s="74"/>
      <c r="II37" s="74"/>
      <c r="IJ37" s="74"/>
      <c r="IK37" s="74"/>
      <c r="IL37" s="74"/>
      <c r="IM37" s="74"/>
      <c r="IN37" s="74"/>
      <c r="IO37" s="74"/>
      <c r="IP37" s="74"/>
      <c r="IQ37" s="74"/>
      <c r="IR37" s="74"/>
      <c r="IS37" s="74"/>
      <c r="IT37" s="74"/>
      <c r="IU37" s="74"/>
      <c r="IV37" s="74"/>
      <c r="IW37" s="74"/>
      <c r="IX37" s="74"/>
      <c r="IY37" s="74"/>
      <c r="IZ37" s="74"/>
      <c r="JA37" s="74"/>
      <c r="JB37" s="74"/>
      <c r="JC37" s="74"/>
      <c r="JD37" s="74"/>
      <c r="JE37" s="74"/>
      <c r="JF37" s="74"/>
      <c r="JG37" s="74"/>
      <c r="JH37" s="74"/>
      <c r="JI37" s="74"/>
      <c r="JJ37" s="74"/>
      <c r="JK37" s="74"/>
      <c r="JL37" s="74"/>
      <c r="JM37" s="74"/>
      <c r="JN37" s="74"/>
      <c r="JO37" s="74"/>
      <c r="JP37" s="74"/>
      <c r="JQ37" s="74"/>
      <c r="JR37" s="74"/>
      <c r="JS37" s="74"/>
      <c r="JT37" s="74"/>
      <c r="JU37" s="74"/>
      <c r="JV37" s="74"/>
      <c r="JW37" s="74"/>
      <c r="JX37" s="74"/>
      <c r="JY37" s="74"/>
      <c r="JZ37" s="74"/>
      <c r="KA37" s="74"/>
      <c r="KB37" s="74"/>
      <c r="KC37" s="74"/>
      <c r="KD37" s="74"/>
      <c r="KE37" s="74"/>
      <c r="KF37" s="74"/>
      <c r="KG37" s="74"/>
      <c r="KH37" s="74"/>
      <c r="KI37" s="74"/>
      <c r="KJ37" s="74"/>
      <c r="KK37" s="74"/>
      <c r="KL37" s="74"/>
      <c r="KM37" s="74"/>
      <c r="KN37" s="74"/>
      <c r="KO37" s="74"/>
      <c r="KP37" s="74"/>
      <c r="KQ37" s="74"/>
      <c r="KR37" s="74"/>
      <c r="KS37" s="74"/>
      <c r="KT37" s="74"/>
      <c r="KU37" s="74"/>
      <c r="KV37" s="74"/>
    </row>
    <row r="38" spans="1:308" s="36" customFormat="1" ht="45" customHeight="1">
      <c r="A38" s="141" t="s">
        <v>209</v>
      </c>
      <c r="B38" s="176" t="s">
        <v>210</v>
      </c>
      <c r="C38" s="176"/>
      <c r="D38" s="175">
        <v>1.3333333333333335</v>
      </c>
      <c r="E38" s="175">
        <v>1.333333333333333</v>
      </c>
      <c r="F38" s="153">
        <v>8</v>
      </c>
      <c r="G38" s="153">
        <v>8</v>
      </c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4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4"/>
      <c r="EA38" s="74"/>
      <c r="EB38" s="74"/>
      <c r="EC38" s="74"/>
      <c r="ED38" s="74"/>
      <c r="EE38" s="74"/>
      <c r="EF38" s="74"/>
      <c r="EG38" s="74"/>
      <c r="EH38" s="74"/>
      <c r="EI38" s="74"/>
      <c r="EJ38" s="74"/>
      <c r="EK38" s="74"/>
      <c r="EL38" s="74"/>
      <c r="EM38" s="74"/>
      <c r="EN38" s="74"/>
      <c r="EO38" s="74"/>
      <c r="EP38" s="74"/>
      <c r="EQ38" s="74"/>
      <c r="ER38" s="74"/>
      <c r="ES38" s="74"/>
      <c r="ET38" s="74"/>
      <c r="EU38" s="74"/>
      <c r="EV38" s="74"/>
      <c r="EW38" s="74"/>
      <c r="EX38" s="74"/>
      <c r="EY38" s="74"/>
      <c r="EZ38" s="74"/>
      <c r="FA38" s="74"/>
      <c r="FB38" s="74"/>
      <c r="FC38" s="74"/>
      <c r="FD38" s="74"/>
      <c r="FE38" s="74"/>
      <c r="FF38" s="74"/>
      <c r="FG38" s="74"/>
      <c r="FH38" s="74"/>
      <c r="FI38" s="74"/>
      <c r="FJ38" s="74"/>
      <c r="FK38" s="74"/>
      <c r="FL38" s="74"/>
      <c r="FM38" s="74"/>
      <c r="FN38" s="74"/>
      <c r="FO38" s="74"/>
      <c r="FP38" s="74"/>
      <c r="FQ38" s="74"/>
      <c r="FR38" s="74"/>
      <c r="FS38" s="74"/>
      <c r="FT38" s="74"/>
      <c r="FU38" s="74"/>
      <c r="FV38" s="74"/>
      <c r="FW38" s="74"/>
      <c r="FX38" s="74"/>
      <c r="FY38" s="74"/>
      <c r="FZ38" s="74"/>
      <c r="GA38" s="74"/>
      <c r="GB38" s="74"/>
      <c r="GC38" s="74"/>
      <c r="GD38" s="74"/>
      <c r="GE38" s="74"/>
      <c r="GF38" s="74"/>
      <c r="GG38" s="74"/>
      <c r="GH38" s="74"/>
      <c r="GI38" s="74"/>
      <c r="GJ38" s="74"/>
      <c r="GK38" s="74"/>
      <c r="GL38" s="74"/>
      <c r="GM38" s="74"/>
      <c r="GN38" s="74"/>
      <c r="GO38" s="74"/>
      <c r="GP38" s="74"/>
      <c r="GQ38" s="74"/>
      <c r="GR38" s="74"/>
      <c r="GS38" s="74"/>
      <c r="GT38" s="74"/>
      <c r="GU38" s="74"/>
      <c r="GV38" s="74"/>
      <c r="GW38" s="74"/>
      <c r="GX38" s="74"/>
      <c r="GY38" s="74"/>
      <c r="GZ38" s="74"/>
      <c r="HA38" s="74"/>
      <c r="HB38" s="74"/>
      <c r="HC38" s="74"/>
      <c r="HD38" s="74"/>
      <c r="HE38" s="74"/>
      <c r="HF38" s="74"/>
      <c r="HG38" s="74"/>
      <c r="HH38" s="74"/>
      <c r="HI38" s="74"/>
      <c r="HJ38" s="74"/>
      <c r="HK38" s="74"/>
      <c r="HL38" s="74"/>
      <c r="HM38" s="74"/>
      <c r="HN38" s="74"/>
      <c r="HO38" s="74"/>
      <c r="HP38" s="74"/>
      <c r="HQ38" s="74"/>
      <c r="HR38" s="74"/>
      <c r="HS38" s="74"/>
      <c r="HT38" s="74"/>
      <c r="HU38" s="74"/>
      <c r="HV38" s="74"/>
      <c r="HW38" s="74"/>
      <c r="HX38" s="74"/>
      <c r="HY38" s="74"/>
      <c r="HZ38" s="74"/>
      <c r="IA38" s="74"/>
      <c r="IB38" s="74"/>
      <c r="IC38" s="74"/>
      <c r="ID38" s="74"/>
      <c r="IE38" s="74"/>
      <c r="IF38" s="74"/>
      <c r="IG38" s="74"/>
      <c r="IH38" s="74"/>
      <c r="II38" s="74"/>
      <c r="IJ38" s="74"/>
      <c r="IK38" s="74"/>
      <c r="IL38" s="74"/>
      <c r="IM38" s="74"/>
      <c r="IN38" s="74"/>
      <c r="IO38" s="74"/>
      <c r="IP38" s="74"/>
      <c r="IQ38" s="74"/>
      <c r="IR38" s="74"/>
      <c r="IS38" s="74"/>
      <c r="IT38" s="74"/>
      <c r="IU38" s="74"/>
      <c r="IV38" s="74"/>
      <c r="IW38" s="74"/>
      <c r="IX38" s="74"/>
      <c r="IY38" s="74"/>
      <c r="IZ38" s="74"/>
      <c r="JA38" s="74"/>
      <c r="JB38" s="74"/>
      <c r="JC38" s="74"/>
      <c r="JD38" s="74"/>
      <c r="JE38" s="74"/>
      <c r="JF38" s="74"/>
      <c r="JG38" s="74"/>
      <c r="JH38" s="74"/>
      <c r="JI38" s="74"/>
      <c r="JJ38" s="74"/>
      <c r="JK38" s="74"/>
      <c r="JL38" s="74"/>
      <c r="JM38" s="74"/>
      <c r="JN38" s="74"/>
      <c r="JO38" s="74"/>
      <c r="JP38" s="74"/>
      <c r="JQ38" s="74"/>
      <c r="JR38" s="74"/>
      <c r="JS38" s="74"/>
      <c r="JT38" s="74"/>
      <c r="JU38" s="74"/>
      <c r="JV38" s="74"/>
      <c r="JW38" s="74"/>
      <c r="JX38" s="74"/>
      <c r="JY38" s="74"/>
      <c r="JZ38" s="74"/>
      <c r="KA38" s="74"/>
      <c r="KB38" s="74"/>
      <c r="KC38" s="74"/>
      <c r="KD38" s="74"/>
      <c r="KE38" s="74"/>
      <c r="KF38" s="74"/>
      <c r="KG38" s="74"/>
      <c r="KH38" s="74"/>
      <c r="KI38" s="74"/>
      <c r="KJ38" s="74"/>
      <c r="KK38" s="74"/>
      <c r="KL38" s="74"/>
      <c r="KM38" s="74"/>
      <c r="KN38" s="74"/>
      <c r="KO38" s="74"/>
      <c r="KP38" s="74"/>
      <c r="KQ38" s="74"/>
      <c r="KR38" s="74"/>
      <c r="KS38" s="74"/>
      <c r="KT38" s="74"/>
      <c r="KU38" s="74"/>
      <c r="KV38" s="74"/>
    </row>
    <row r="39" spans="1:308" s="36" customFormat="1" ht="45" customHeight="1">
      <c r="A39" s="141" t="s">
        <v>211</v>
      </c>
      <c r="B39" s="176" t="s">
        <v>212</v>
      </c>
      <c r="C39" s="176"/>
      <c r="D39" s="175">
        <v>1.0793650793650793</v>
      </c>
      <c r="E39" s="175">
        <v>1.0720395669361067</v>
      </c>
      <c r="F39" s="153">
        <v>7</v>
      </c>
      <c r="G39" s="153">
        <v>6</v>
      </c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/>
      <c r="DE39" s="74"/>
      <c r="DF39" s="74"/>
      <c r="DG39" s="74"/>
      <c r="DH39" s="74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4"/>
      <c r="EA39" s="74"/>
      <c r="EB39" s="74"/>
      <c r="EC39" s="74"/>
      <c r="ED39" s="74"/>
      <c r="EE39" s="74"/>
      <c r="EF39" s="74"/>
      <c r="EG39" s="74"/>
      <c r="EH39" s="74"/>
      <c r="EI39" s="74"/>
      <c r="EJ39" s="74"/>
      <c r="EK39" s="74"/>
      <c r="EL39" s="74"/>
      <c r="EM39" s="74"/>
      <c r="EN39" s="74"/>
      <c r="EO39" s="74"/>
      <c r="EP39" s="74"/>
      <c r="EQ39" s="74"/>
      <c r="ER39" s="74"/>
      <c r="ES39" s="74"/>
      <c r="ET39" s="74"/>
      <c r="EU39" s="74"/>
      <c r="EV39" s="74"/>
      <c r="EW39" s="74"/>
      <c r="EX39" s="74"/>
      <c r="EY39" s="74"/>
      <c r="EZ39" s="74"/>
      <c r="FA39" s="74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4"/>
      <c r="FO39" s="74"/>
      <c r="FP39" s="74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4"/>
      <c r="GD39" s="74"/>
      <c r="GE39" s="74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4"/>
      <c r="GS39" s="74"/>
      <c r="GT39" s="74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4"/>
      <c r="HH39" s="74"/>
      <c r="HI39" s="74"/>
      <c r="HJ39" s="74"/>
      <c r="HK39" s="74"/>
      <c r="HL39" s="74"/>
      <c r="HM39" s="74"/>
      <c r="HN39" s="74"/>
      <c r="HO39" s="74"/>
      <c r="HP39" s="74"/>
      <c r="HQ39" s="74"/>
      <c r="HR39" s="74"/>
      <c r="HS39" s="74"/>
      <c r="HT39" s="74"/>
      <c r="HU39" s="74"/>
      <c r="HV39" s="74"/>
      <c r="HW39" s="74"/>
      <c r="HX39" s="74"/>
      <c r="HY39" s="74"/>
      <c r="HZ39" s="74"/>
      <c r="IA39" s="74"/>
      <c r="IB39" s="74"/>
      <c r="IC39" s="74"/>
      <c r="ID39" s="74"/>
      <c r="IE39" s="74"/>
      <c r="IF39" s="74"/>
      <c r="IG39" s="74"/>
      <c r="IH39" s="74"/>
      <c r="II39" s="74"/>
      <c r="IJ39" s="74"/>
      <c r="IK39" s="74"/>
      <c r="IL39" s="74"/>
      <c r="IM39" s="74"/>
      <c r="IN39" s="74"/>
      <c r="IO39" s="74"/>
      <c r="IP39" s="74"/>
      <c r="IQ39" s="74"/>
      <c r="IR39" s="74"/>
      <c r="IS39" s="74"/>
      <c r="IT39" s="74"/>
      <c r="IU39" s="74"/>
      <c r="IV39" s="74"/>
      <c r="IW39" s="74"/>
      <c r="IX39" s="74"/>
      <c r="IY39" s="74"/>
      <c r="IZ39" s="74"/>
      <c r="JA39" s="74"/>
      <c r="JB39" s="74"/>
      <c r="JC39" s="74"/>
      <c r="JD39" s="74"/>
      <c r="JE39" s="74"/>
      <c r="JF39" s="74"/>
      <c r="JG39" s="74"/>
      <c r="JH39" s="74"/>
      <c r="JI39" s="74"/>
      <c r="JJ39" s="74"/>
      <c r="JK39" s="74"/>
      <c r="JL39" s="74"/>
      <c r="JM39" s="74"/>
      <c r="JN39" s="74"/>
      <c r="JO39" s="74"/>
      <c r="JP39" s="74"/>
      <c r="JQ39" s="74"/>
      <c r="JR39" s="74"/>
      <c r="JS39" s="74"/>
      <c r="JT39" s="74"/>
      <c r="JU39" s="74"/>
      <c r="JV39" s="74"/>
      <c r="JW39" s="74"/>
      <c r="JX39" s="74"/>
      <c r="JY39" s="74"/>
      <c r="JZ39" s="74"/>
      <c r="KA39" s="74"/>
      <c r="KB39" s="74"/>
      <c r="KC39" s="74"/>
      <c r="KD39" s="74"/>
      <c r="KE39" s="74"/>
      <c r="KF39" s="74"/>
      <c r="KG39" s="74"/>
      <c r="KH39" s="74"/>
      <c r="KI39" s="74"/>
      <c r="KJ39" s="74"/>
      <c r="KK39" s="74"/>
      <c r="KL39" s="74"/>
      <c r="KM39" s="74"/>
      <c r="KN39" s="74"/>
      <c r="KO39" s="74"/>
      <c r="KP39" s="74"/>
      <c r="KQ39" s="74"/>
      <c r="KR39" s="74"/>
      <c r="KS39" s="74"/>
      <c r="KT39" s="74"/>
      <c r="KU39" s="74"/>
      <c r="KV39" s="74"/>
    </row>
    <row r="40" spans="1:308" s="36" customFormat="1" ht="45" customHeight="1">
      <c r="A40" s="141" t="s">
        <v>213</v>
      </c>
      <c r="B40" s="176" t="s">
        <v>214</v>
      </c>
      <c r="C40" s="176"/>
      <c r="D40" s="175">
        <v>1</v>
      </c>
      <c r="E40" s="175">
        <v>1</v>
      </c>
      <c r="F40" s="153">
        <v>6</v>
      </c>
      <c r="G40" s="153">
        <v>6</v>
      </c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/>
      <c r="DF40" s="74"/>
      <c r="DG40" s="74"/>
      <c r="DH40" s="74"/>
      <c r="DI40" s="74"/>
      <c r="DJ40" s="74"/>
      <c r="DK40" s="74"/>
      <c r="DL40" s="74"/>
      <c r="DM40" s="74"/>
      <c r="DN40" s="74"/>
      <c r="DO40" s="74"/>
      <c r="DP40" s="74"/>
      <c r="DQ40" s="74"/>
      <c r="DR40" s="74"/>
      <c r="DS40" s="74"/>
      <c r="DT40" s="74"/>
      <c r="DU40" s="74"/>
      <c r="DV40" s="74"/>
      <c r="DW40" s="74"/>
      <c r="DX40" s="74"/>
      <c r="DY40" s="74"/>
      <c r="DZ40" s="74"/>
      <c r="EA40" s="74"/>
      <c r="EB40" s="74"/>
      <c r="EC40" s="74"/>
      <c r="ED40" s="74"/>
      <c r="EE40" s="74"/>
      <c r="EF40" s="74"/>
      <c r="EG40" s="74"/>
      <c r="EH40" s="74"/>
      <c r="EI40" s="74"/>
      <c r="EJ40" s="74"/>
      <c r="EK40" s="74"/>
      <c r="EL40" s="74"/>
      <c r="EM40" s="74"/>
      <c r="EN40" s="74"/>
      <c r="EO40" s="74"/>
      <c r="EP40" s="74"/>
      <c r="EQ40" s="74"/>
      <c r="ER40" s="74"/>
      <c r="ES40" s="74"/>
      <c r="ET40" s="74"/>
      <c r="EU40" s="74"/>
      <c r="EV40" s="74"/>
      <c r="EW40" s="74"/>
      <c r="EX40" s="74"/>
      <c r="EY40" s="74"/>
      <c r="EZ40" s="74"/>
      <c r="FA40" s="74"/>
      <c r="FB40" s="74"/>
      <c r="FC40" s="74"/>
      <c r="FD40" s="74"/>
      <c r="FE40" s="74"/>
      <c r="FF40" s="74"/>
      <c r="FG40" s="74"/>
      <c r="FH40" s="74"/>
      <c r="FI40" s="74"/>
      <c r="FJ40" s="74"/>
      <c r="FK40" s="74"/>
      <c r="FL40" s="74"/>
      <c r="FM40" s="74"/>
      <c r="FN40" s="74"/>
      <c r="FO40" s="74"/>
      <c r="FP40" s="74"/>
      <c r="FQ40" s="74"/>
      <c r="FR40" s="74"/>
      <c r="FS40" s="74"/>
      <c r="FT40" s="74"/>
      <c r="FU40" s="74"/>
      <c r="FV40" s="74"/>
      <c r="FW40" s="74"/>
      <c r="FX40" s="74"/>
      <c r="FY40" s="74"/>
      <c r="FZ40" s="74"/>
      <c r="GA40" s="74"/>
      <c r="GB40" s="74"/>
      <c r="GC40" s="74"/>
      <c r="GD40" s="74"/>
      <c r="GE40" s="74"/>
      <c r="GF40" s="74"/>
      <c r="GG40" s="74"/>
      <c r="GH40" s="74"/>
      <c r="GI40" s="74"/>
      <c r="GJ40" s="74"/>
      <c r="GK40" s="74"/>
      <c r="GL40" s="74"/>
      <c r="GM40" s="74"/>
      <c r="GN40" s="74"/>
      <c r="GO40" s="74"/>
      <c r="GP40" s="74"/>
      <c r="GQ40" s="74"/>
      <c r="GR40" s="74"/>
      <c r="GS40" s="74"/>
      <c r="GT40" s="74"/>
      <c r="GU40" s="74"/>
      <c r="GV40" s="74"/>
      <c r="GW40" s="74"/>
      <c r="GX40" s="74"/>
      <c r="GY40" s="74"/>
      <c r="GZ40" s="74"/>
      <c r="HA40" s="74"/>
      <c r="HB40" s="74"/>
      <c r="HC40" s="74"/>
      <c r="HD40" s="74"/>
      <c r="HE40" s="74"/>
      <c r="HF40" s="74"/>
      <c r="HG40" s="74"/>
      <c r="HH40" s="74"/>
      <c r="HI40" s="74"/>
      <c r="HJ40" s="74"/>
      <c r="HK40" s="74"/>
      <c r="HL40" s="74"/>
      <c r="HM40" s="74"/>
      <c r="HN40" s="74"/>
      <c r="HO40" s="74"/>
      <c r="HP40" s="74"/>
      <c r="HQ40" s="74"/>
      <c r="HR40" s="74"/>
      <c r="HS40" s="74"/>
      <c r="HT40" s="74"/>
      <c r="HU40" s="74"/>
      <c r="HV40" s="74"/>
      <c r="HW40" s="74"/>
      <c r="HX40" s="74"/>
      <c r="HY40" s="74"/>
      <c r="HZ40" s="74"/>
      <c r="IA40" s="74"/>
      <c r="IB40" s="74"/>
      <c r="IC40" s="74"/>
      <c r="ID40" s="74"/>
      <c r="IE40" s="74"/>
      <c r="IF40" s="74"/>
      <c r="IG40" s="74"/>
      <c r="IH40" s="74"/>
      <c r="II40" s="74"/>
      <c r="IJ40" s="74"/>
      <c r="IK40" s="74"/>
      <c r="IL40" s="74"/>
      <c r="IM40" s="74"/>
      <c r="IN40" s="74"/>
      <c r="IO40" s="74"/>
      <c r="IP40" s="74"/>
      <c r="IQ40" s="74"/>
      <c r="IR40" s="74"/>
      <c r="IS40" s="74"/>
      <c r="IT40" s="74"/>
      <c r="IU40" s="74"/>
      <c r="IV40" s="74"/>
      <c r="IW40" s="74"/>
      <c r="IX40" s="74"/>
      <c r="IY40" s="74"/>
      <c r="IZ40" s="74"/>
      <c r="JA40" s="74"/>
      <c r="JB40" s="74"/>
      <c r="JC40" s="74"/>
      <c r="JD40" s="74"/>
      <c r="JE40" s="74"/>
      <c r="JF40" s="74"/>
      <c r="JG40" s="74"/>
      <c r="JH40" s="74"/>
      <c r="JI40" s="74"/>
      <c r="JJ40" s="74"/>
      <c r="JK40" s="74"/>
      <c r="JL40" s="74"/>
      <c r="JM40" s="74"/>
      <c r="JN40" s="74"/>
      <c r="JO40" s="74"/>
      <c r="JP40" s="74"/>
      <c r="JQ40" s="74"/>
      <c r="JR40" s="74"/>
      <c r="JS40" s="74"/>
      <c r="JT40" s="74"/>
      <c r="JU40" s="74"/>
      <c r="JV40" s="74"/>
      <c r="JW40" s="74"/>
      <c r="JX40" s="74"/>
      <c r="JY40" s="74"/>
      <c r="JZ40" s="74"/>
      <c r="KA40" s="74"/>
      <c r="KB40" s="74"/>
      <c r="KC40" s="74"/>
      <c r="KD40" s="74"/>
      <c r="KE40" s="74"/>
      <c r="KF40" s="74"/>
      <c r="KG40" s="74"/>
      <c r="KH40" s="74"/>
      <c r="KI40" s="74"/>
      <c r="KJ40" s="74"/>
      <c r="KK40" s="74"/>
      <c r="KL40" s="74"/>
      <c r="KM40" s="74"/>
      <c r="KN40" s="74"/>
      <c r="KO40" s="74"/>
      <c r="KP40" s="74"/>
      <c r="KQ40" s="74"/>
      <c r="KR40" s="74"/>
      <c r="KS40" s="74"/>
      <c r="KT40" s="74"/>
      <c r="KU40" s="74"/>
      <c r="KV40" s="74"/>
    </row>
    <row r="41" spans="1:308" s="45" customFormat="1" ht="35.1" customHeight="1">
      <c r="A41" s="200"/>
      <c r="B41" s="106" t="s">
        <v>215</v>
      </c>
      <c r="C41" s="106"/>
      <c r="D41" s="583"/>
      <c r="E41" s="581"/>
      <c r="F41" s="173"/>
      <c r="G41" s="173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/>
      <c r="EZ41" s="77"/>
      <c r="FA41" s="77"/>
      <c r="FB41" s="77"/>
      <c r="FC41" s="77"/>
      <c r="FD41" s="77"/>
      <c r="FE41" s="77"/>
      <c r="FF41" s="77"/>
      <c r="FG41" s="77"/>
      <c r="FH41" s="77"/>
      <c r="FI41" s="77"/>
      <c r="FJ41" s="77"/>
      <c r="FK41" s="77"/>
      <c r="FL41" s="77"/>
      <c r="FM41" s="77"/>
      <c r="FN41" s="77"/>
      <c r="FO41" s="77"/>
      <c r="FP41" s="77"/>
      <c r="FQ41" s="77"/>
      <c r="FR41" s="77"/>
      <c r="FS41" s="77"/>
      <c r="FT41" s="77"/>
      <c r="FU41" s="77"/>
      <c r="FV41" s="77"/>
      <c r="FW41" s="77"/>
      <c r="FX41" s="77"/>
      <c r="FY41" s="77"/>
      <c r="FZ41" s="77"/>
      <c r="GA41" s="77"/>
      <c r="GB41" s="77"/>
      <c r="GC41" s="77"/>
      <c r="GD41" s="77"/>
      <c r="GE41" s="77"/>
      <c r="GF41" s="77"/>
      <c r="GG41" s="77"/>
      <c r="GH41" s="77"/>
      <c r="GI41" s="77"/>
      <c r="GJ41" s="77"/>
      <c r="GK41" s="77"/>
      <c r="GL41" s="77"/>
      <c r="GM41" s="77"/>
      <c r="GN41" s="77"/>
      <c r="GO41" s="77"/>
      <c r="GP41" s="77"/>
      <c r="GQ41" s="77"/>
      <c r="GR41" s="77"/>
      <c r="GS41" s="77"/>
      <c r="GT41" s="77"/>
      <c r="GU41" s="77"/>
      <c r="GV41" s="77"/>
      <c r="GW41" s="77"/>
      <c r="GX41" s="77"/>
      <c r="GY41" s="77"/>
      <c r="GZ41" s="77"/>
      <c r="HA41" s="77"/>
      <c r="HB41" s="77"/>
      <c r="HC41" s="77"/>
      <c r="HD41" s="77"/>
      <c r="HE41" s="77"/>
      <c r="HF41" s="77"/>
      <c r="HG41" s="77"/>
      <c r="HH41" s="77"/>
      <c r="HI41" s="77"/>
      <c r="HJ41" s="77"/>
      <c r="HK41" s="77"/>
      <c r="HL41" s="77"/>
      <c r="HM41" s="77"/>
      <c r="HN41" s="77"/>
      <c r="HO41" s="77"/>
      <c r="HP41" s="77"/>
      <c r="HQ41" s="77"/>
      <c r="HR41" s="77"/>
      <c r="HS41" s="77"/>
      <c r="HT41" s="77"/>
      <c r="HU41" s="77"/>
      <c r="HV41" s="77"/>
      <c r="HW41" s="77"/>
      <c r="HX41" s="77"/>
      <c r="HY41" s="77"/>
      <c r="HZ41" s="77"/>
      <c r="IA41" s="77"/>
      <c r="IB41" s="77"/>
      <c r="IC41" s="77"/>
      <c r="ID41" s="77"/>
      <c r="IE41" s="77"/>
      <c r="IF41" s="77"/>
      <c r="IG41" s="77"/>
      <c r="IH41" s="77"/>
      <c r="II41" s="77"/>
      <c r="IJ41" s="77"/>
      <c r="IK41" s="77"/>
      <c r="IL41" s="77"/>
      <c r="IM41" s="77"/>
      <c r="IN41" s="77"/>
      <c r="IO41" s="77"/>
      <c r="IP41" s="77"/>
      <c r="IQ41" s="77"/>
      <c r="IR41" s="77"/>
      <c r="IS41" s="77"/>
      <c r="IT41" s="77"/>
      <c r="IU41" s="77"/>
      <c r="IV41" s="77"/>
      <c r="IW41" s="77"/>
      <c r="IX41" s="77"/>
      <c r="IY41" s="77"/>
      <c r="IZ41" s="77"/>
      <c r="JA41" s="77"/>
      <c r="JB41" s="77"/>
      <c r="JC41" s="77"/>
      <c r="JD41" s="77"/>
      <c r="JE41" s="77"/>
      <c r="JF41" s="77"/>
      <c r="JG41" s="77"/>
      <c r="JH41" s="77"/>
      <c r="JI41" s="77"/>
      <c r="JJ41" s="77"/>
      <c r="JK41" s="77"/>
      <c r="JL41" s="77"/>
      <c r="JM41" s="77"/>
      <c r="JN41" s="77"/>
      <c r="JO41" s="77"/>
      <c r="JP41" s="77"/>
      <c r="JQ41" s="77"/>
      <c r="JR41" s="77"/>
      <c r="JS41" s="77"/>
      <c r="JT41" s="77"/>
      <c r="JU41" s="77"/>
      <c r="JV41" s="77"/>
      <c r="JW41" s="77"/>
      <c r="JX41" s="77"/>
      <c r="JY41" s="77"/>
      <c r="JZ41" s="77"/>
      <c r="KA41" s="77"/>
      <c r="KB41" s="77"/>
      <c r="KC41" s="77"/>
      <c r="KD41" s="77"/>
      <c r="KE41" s="77"/>
      <c r="KF41" s="77"/>
      <c r="KG41" s="77"/>
      <c r="KH41" s="77"/>
      <c r="KI41" s="77"/>
      <c r="KJ41" s="77"/>
      <c r="KK41" s="77"/>
      <c r="KL41" s="77"/>
      <c r="KM41" s="77"/>
      <c r="KN41" s="77"/>
      <c r="KO41" s="77"/>
      <c r="KP41" s="77"/>
      <c r="KQ41" s="77"/>
      <c r="KR41" s="77"/>
      <c r="KS41" s="77"/>
      <c r="KT41" s="77"/>
      <c r="KU41" s="77"/>
      <c r="KV41" s="77"/>
    </row>
    <row r="42" spans="1:308" s="36" customFormat="1" ht="45" customHeight="1">
      <c r="A42" s="141" t="s">
        <v>216</v>
      </c>
      <c r="B42" s="176" t="s">
        <v>217</v>
      </c>
      <c r="C42" s="176"/>
      <c r="D42" s="175">
        <v>1.5079365079365079</v>
      </c>
      <c r="E42" s="175">
        <v>1.5225875327944529</v>
      </c>
      <c r="F42" s="153">
        <v>8</v>
      </c>
      <c r="G42" s="153">
        <v>10</v>
      </c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4"/>
      <c r="DH42" s="74"/>
      <c r="DI42" s="74"/>
      <c r="DJ42" s="74"/>
      <c r="DK42" s="74"/>
      <c r="DL42" s="74"/>
      <c r="DM42" s="74"/>
      <c r="DN42" s="74"/>
      <c r="DO42" s="74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4"/>
      <c r="EA42" s="74"/>
      <c r="EB42" s="74"/>
      <c r="EC42" s="74"/>
      <c r="ED42" s="74"/>
      <c r="EE42" s="74"/>
      <c r="EF42" s="74"/>
      <c r="EG42" s="74"/>
      <c r="EH42" s="74"/>
      <c r="EI42" s="74"/>
      <c r="EJ42" s="74"/>
      <c r="EK42" s="74"/>
      <c r="EL42" s="74"/>
      <c r="EM42" s="74"/>
      <c r="EN42" s="74"/>
      <c r="EO42" s="74"/>
      <c r="EP42" s="74"/>
      <c r="EQ42" s="74"/>
      <c r="ER42" s="74"/>
      <c r="ES42" s="74"/>
      <c r="ET42" s="74"/>
      <c r="EU42" s="74"/>
      <c r="EV42" s="74"/>
      <c r="EW42" s="74"/>
      <c r="EX42" s="74"/>
      <c r="EY42" s="74"/>
      <c r="EZ42" s="74"/>
      <c r="FA42" s="74"/>
      <c r="FB42" s="74"/>
      <c r="FC42" s="74"/>
      <c r="FD42" s="74"/>
      <c r="FE42" s="74"/>
      <c r="FF42" s="74"/>
      <c r="FG42" s="74"/>
      <c r="FH42" s="74"/>
      <c r="FI42" s="74"/>
      <c r="FJ42" s="74"/>
      <c r="FK42" s="74"/>
      <c r="FL42" s="74"/>
      <c r="FM42" s="74"/>
      <c r="FN42" s="74"/>
      <c r="FO42" s="74"/>
      <c r="FP42" s="74"/>
      <c r="FQ42" s="74"/>
      <c r="FR42" s="74"/>
      <c r="FS42" s="74"/>
      <c r="FT42" s="74"/>
      <c r="FU42" s="74"/>
      <c r="FV42" s="74"/>
      <c r="FW42" s="74"/>
      <c r="FX42" s="74"/>
      <c r="FY42" s="74"/>
      <c r="FZ42" s="74"/>
      <c r="GA42" s="74"/>
      <c r="GB42" s="74"/>
      <c r="GC42" s="74"/>
      <c r="GD42" s="74"/>
      <c r="GE42" s="74"/>
      <c r="GF42" s="74"/>
      <c r="GG42" s="74"/>
      <c r="GH42" s="74"/>
      <c r="GI42" s="74"/>
      <c r="GJ42" s="74"/>
      <c r="GK42" s="74"/>
      <c r="GL42" s="74"/>
      <c r="GM42" s="74"/>
      <c r="GN42" s="74"/>
      <c r="GO42" s="74"/>
      <c r="GP42" s="74"/>
      <c r="GQ42" s="74"/>
      <c r="GR42" s="74"/>
      <c r="GS42" s="74"/>
      <c r="GT42" s="74"/>
      <c r="GU42" s="74"/>
      <c r="GV42" s="74"/>
      <c r="GW42" s="74"/>
      <c r="GX42" s="74"/>
      <c r="GY42" s="74"/>
      <c r="GZ42" s="74"/>
      <c r="HA42" s="74"/>
      <c r="HB42" s="74"/>
      <c r="HC42" s="74"/>
      <c r="HD42" s="74"/>
      <c r="HE42" s="74"/>
      <c r="HF42" s="74"/>
      <c r="HG42" s="74"/>
      <c r="HH42" s="74"/>
      <c r="HI42" s="74"/>
      <c r="HJ42" s="74"/>
      <c r="HK42" s="74"/>
      <c r="HL42" s="74"/>
      <c r="HM42" s="74"/>
      <c r="HN42" s="74"/>
      <c r="HO42" s="74"/>
      <c r="HP42" s="74"/>
      <c r="HQ42" s="74"/>
      <c r="HR42" s="74"/>
      <c r="HS42" s="74"/>
      <c r="HT42" s="74"/>
      <c r="HU42" s="74"/>
      <c r="HV42" s="74"/>
      <c r="HW42" s="74"/>
      <c r="HX42" s="74"/>
      <c r="HY42" s="74"/>
      <c r="HZ42" s="74"/>
      <c r="IA42" s="74"/>
      <c r="IB42" s="74"/>
      <c r="IC42" s="74"/>
      <c r="ID42" s="74"/>
      <c r="IE42" s="74"/>
      <c r="IF42" s="74"/>
      <c r="IG42" s="74"/>
      <c r="IH42" s="74"/>
      <c r="II42" s="74"/>
      <c r="IJ42" s="74"/>
      <c r="IK42" s="74"/>
      <c r="IL42" s="74"/>
      <c r="IM42" s="74"/>
      <c r="IN42" s="74"/>
      <c r="IO42" s="74"/>
      <c r="IP42" s="74"/>
      <c r="IQ42" s="74"/>
      <c r="IR42" s="74"/>
      <c r="IS42" s="74"/>
      <c r="IT42" s="74"/>
      <c r="IU42" s="74"/>
      <c r="IV42" s="74"/>
      <c r="IW42" s="74"/>
      <c r="IX42" s="74"/>
      <c r="IY42" s="74"/>
      <c r="IZ42" s="74"/>
      <c r="JA42" s="74"/>
      <c r="JB42" s="74"/>
      <c r="JC42" s="74"/>
      <c r="JD42" s="74"/>
      <c r="JE42" s="74"/>
      <c r="JF42" s="74"/>
      <c r="JG42" s="74"/>
      <c r="JH42" s="74"/>
      <c r="JI42" s="74"/>
      <c r="JJ42" s="74"/>
      <c r="JK42" s="74"/>
      <c r="JL42" s="74"/>
      <c r="JM42" s="74"/>
      <c r="JN42" s="74"/>
      <c r="JO42" s="74"/>
      <c r="JP42" s="74"/>
      <c r="JQ42" s="74"/>
      <c r="JR42" s="74"/>
      <c r="JS42" s="74"/>
      <c r="JT42" s="74"/>
      <c r="JU42" s="74"/>
      <c r="JV42" s="74"/>
      <c r="JW42" s="74"/>
      <c r="JX42" s="74"/>
      <c r="JY42" s="74"/>
      <c r="JZ42" s="74"/>
      <c r="KA42" s="74"/>
      <c r="KB42" s="74"/>
      <c r="KC42" s="74"/>
      <c r="KD42" s="74"/>
      <c r="KE42" s="74"/>
      <c r="KF42" s="74"/>
      <c r="KG42" s="74"/>
      <c r="KH42" s="74"/>
      <c r="KI42" s="74"/>
      <c r="KJ42" s="74"/>
      <c r="KK42" s="74"/>
      <c r="KL42" s="74"/>
      <c r="KM42" s="74"/>
      <c r="KN42" s="74"/>
      <c r="KO42" s="74"/>
      <c r="KP42" s="74"/>
      <c r="KQ42" s="74"/>
      <c r="KR42" s="74"/>
      <c r="KS42" s="74"/>
      <c r="KT42" s="74"/>
      <c r="KU42" s="74"/>
      <c r="KV42" s="74"/>
    </row>
    <row r="43" spans="1:308" s="36" customFormat="1" ht="45" customHeight="1">
      <c r="A43" s="141" t="s">
        <v>218</v>
      </c>
      <c r="B43" s="176" t="s">
        <v>219</v>
      </c>
      <c r="C43" s="176"/>
      <c r="D43" s="175">
        <v>1.746031746031746</v>
      </c>
      <c r="E43" s="175">
        <v>1.7387062336027732</v>
      </c>
      <c r="F43" s="153">
        <v>11</v>
      </c>
      <c r="G43" s="153">
        <v>10</v>
      </c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4"/>
      <c r="DD43" s="74"/>
      <c r="DE43" s="74"/>
      <c r="DF43" s="74"/>
      <c r="DG43" s="74"/>
      <c r="DH43" s="74"/>
      <c r="DI43" s="74"/>
      <c r="DJ43" s="74"/>
      <c r="DK43" s="74"/>
      <c r="DL43" s="74"/>
      <c r="DM43" s="74"/>
      <c r="DN43" s="74"/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/>
      <c r="EF43" s="74"/>
      <c r="EG43" s="74"/>
      <c r="EH43" s="74"/>
      <c r="EI43" s="74"/>
      <c r="EJ43" s="74"/>
      <c r="EK43" s="74"/>
      <c r="EL43" s="74"/>
      <c r="EM43" s="74"/>
      <c r="EN43" s="74"/>
      <c r="EO43" s="74"/>
      <c r="EP43" s="74"/>
      <c r="EQ43" s="74"/>
      <c r="ER43" s="74"/>
      <c r="ES43" s="74"/>
      <c r="ET43" s="74"/>
      <c r="EU43" s="74"/>
      <c r="EV43" s="74"/>
      <c r="EW43" s="74"/>
      <c r="EX43" s="74"/>
      <c r="EY43" s="74"/>
      <c r="EZ43" s="74"/>
      <c r="FA43" s="74"/>
      <c r="FB43" s="74"/>
      <c r="FC43" s="74"/>
      <c r="FD43" s="74"/>
      <c r="FE43" s="74"/>
      <c r="FF43" s="74"/>
      <c r="FG43" s="74"/>
      <c r="FH43" s="74"/>
      <c r="FI43" s="74"/>
      <c r="FJ43" s="74"/>
      <c r="FK43" s="74"/>
      <c r="FL43" s="74"/>
      <c r="FM43" s="74"/>
      <c r="FN43" s="74"/>
      <c r="FO43" s="74"/>
      <c r="FP43" s="74"/>
      <c r="FQ43" s="74"/>
      <c r="FR43" s="74"/>
      <c r="FS43" s="74"/>
      <c r="FT43" s="74"/>
      <c r="FU43" s="74"/>
      <c r="FV43" s="74"/>
      <c r="FW43" s="74"/>
      <c r="FX43" s="74"/>
      <c r="FY43" s="74"/>
      <c r="FZ43" s="74"/>
      <c r="GA43" s="74"/>
      <c r="GB43" s="74"/>
      <c r="GC43" s="74"/>
      <c r="GD43" s="74"/>
      <c r="GE43" s="74"/>
      <c r="GF43" s="74"/>
      <c r="GG43" s="74"/>
      <c r="GH43" s="74"/>
      <c r="GI43" s="74"/>
      <c r="GJ43" s="74"/>
      <c r="GK43" s="74"/>
      <c r="GL43" s="74"/>
      <c r="GM43" s="74"/>
      <c r="GN43" s="74"/>
      <c r="GO43" s="74"/>
      <c r="GP43" s="74"/>
      <c r="GQ43" s="74"/>
      <c r="GR43" s="74"/>
      <c r="GS43" s="74"/>
      <c r="GT43" s="74"/>
      <c r="GU43" s="74"/>
      <c r="GV43" s="74"/>
      <c r="GW43" s="74"/>
      <c r="GX43" s="74"/>
      <c r="GY43" s="74"/>
      <c r="GZ43" s="74"/>
      <c r="HA43" s="74"/>
      <c r="HB43" s="74"/>
      <c r="HC43" s="74"/>
      <c r="HD43" s="74"/>
      <c r="HE43" s="74"/>
      <c r="HF43" s="74"/>
      <c r="HG43" s="74"/>
      <c r="HH43" s="74"/>
      <c r="HI43" s="74"/>
      <c r="HJ43" s="74"/>
      <c r="HK43" s="74"/>
      <c r="HL43" s="74"/>
      <c r="HM43" s="74"/>
      <c r="HN43" s="74"/>
      <c r="HO43" s="74"/>
      <c r="HP43" s="74"/>
      <c r="HQ43" s="74"/>
      <c r="HR43" s="74"/>
      <c r="HS43" s="74"/>
      <c r="HT43" s="74"/>
      <c r="HU43" s="74"/>
      <c r="HV43" s="74"/>
      <c r="HW43" s="74"/>
      <c r="HX43" s="74"/>
      <c r="HY43" s="74"/>
      <c r="HZ43" s="74"/>
      <c r="IA43" s="74"/>
      <c r="IB43" s="74"/>
      <c r="IC43" s="74"/>
      <c r="ID43" s="74"/>
      <c r="IE43" s="74"/>
      <c r="IF43" s="74"/>
      <c r="IG43" s="74"/>
      <c r="IH43" s="74"/>
      <c r="II43" s="74"/>
      <c r="IJ43" s="74"/>
      <c r="IK43" s="74"/>
      <c r="IL43" s="74"/>
      <c r="IM43" s="74"/>
      <c r="IN43" s="74"/>
      <c r="IO43" s="74"/>
      <c r="IP43" s="74"/>
      <c r="IQ43" s="74"/>
      <c r="IR43" s="74"/>
      <c r="IS43" s="74"/>
      <c r="IT43" s="74"/>
      <c r="IU43" s="74"/>
      <c r="IV43" s="74"/>
      <c r="IW43" s="74"/>
      <c r="IX43" s="74"/>
      <c r="IY43" s="74"/>
      <c r="IZ43" s="74"/>
      <c r="JA43" s="74"/>
      <c r="JB43" s="74"/>
      <c r="JC43" s="74"/>
      <c r="JD43" s="74"/>
      <c r="JE43" s="74"/>
      <c r="JF43" s="74"/>
      <c r="JG43" s="74"/>
      <c r="JH43" s="74"/>
      <c r="JI43" s="74"/>
      <c r="JJ43" s="74"/>
      <c r="JK43" s="74"/>
      <c r="JL43" s="74"/>
      <c r="JM43" s="74"/>
      <c r="JN43" s="74"/>
      <c r="JO43" s="74"/>
      <c r="JP43" s="74"/>
      <c r="JQ43" s="74"/>
      <c r="JR43" s="74"/>
      <c r="JS43" s="74"/>
      <c r="JT43" s="74"/>
      <c r="JU43" s="74"/>
      <c r="JV43" s="74"/>
      <c r="JW43" s="74"/>
      <c r="JX43" s="74"/>
      <c r="JY43" s="74"/>
      <c r="JZ43" s="74"/>
      <c r="KA43" s="74"/>
      <c r="KB43" s="74"/>
      <c r="KC43" s="74"/>
      <c r="KD43" s="74"/>
      <c r="KE43" s="74"/>
      <c r="KF43" s="74"/>
      <c r="KG43" s="74"/>
      <c r="KH43" s="74"/>
      <c r="KI43" s="74"/>
      <c r="KJ43" s="74"/>
      <c r="KK43" s="74"/>
      <c r="KL43" s="74"/>
      <c r="KM43" s="74"/>
      <c r="KN43" s="74"/>
      <c r="KO43" s="74"/>
      <c r="KP43" s="74"/>
      <c r="KQ43" s="74"/>
      <c r="KR43" s="74"/>
      <c r="KS43" s="74"/>
      <c r="KT43" s="74"/>
      <c r="KU43" s="74"/>
      <c r="KV43" s="74"/>
    </row>
    <row r="44" spans="1:308" s="36" customFormat="1" ht="45" customHeight="1">
      <c r="A44" s="141" t="s">
        <v>220</v>
      </c>
      <c r="B44" s="176" t="s">
        <v>221</v>
      </c>
      <c r="C44" s="176"/>
      <c r="D44" s="175">
        <v>1.5079365079365079</v>
      </c>
      <c r="E44" s="175">
        <v>1.5225875327944529</v>
      </c>
      <c r="F44" s="153">
        <v>8</v>
      </c>
      <c r="G44" s="153">
        <v>10</v>
      </c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/>
      <c r="EH44" s="74"/>
      <c r="EI44" s="74"/>
      <c r="EJ44" s="74"/>
      <c r="EK44" s="74"/>
      <c r="EL44" s="74"/>
      <c r="EM44" s="74"/>
      <c r="EN44" s="74"/>
      <c r="EO44" s="74"/>
      <c r="EP44" s="74"/>
      <c r="EQ44" s="74"/>
      <c r="ER44" s="74"/>
      <c r="ES44" s="74"/>
      <c r="ET44" s="74"/>
      <c r="EU44" s="74"/>
      <c r="EV44" s="74"/>
      <c r="EW44" s="74"/>
      <c r="EX44" s="74"/>
      <c r="EY44" s="74"/>
      <c r="EZ44" s="74"/>
      <c r="FA44" s="74"/>
      <c r="FB44" s="74"/>
      <c r="FC44" s="74"/>
      <c r="FD44" s="74"/>
      <c r="FE44" s="74"/>
      <c r="FF44" s="74"/>
      <c r="FG44" s="74"/>
      <c r="FH44" s="74"/>
      <c r="FI44" s="74"/>
      <c r="FJ44" s="74"/>
      <c r="FK44" s="74"/>
      <c r="FL44" s="74"/>
      <c r="FM44" s="74"/>
      <c r="FN44" s="74"/>
      <c r="FO44" s="74"/>
      <c r="FP44" s="74"/>
      <c r="FQ44" s="74"/>
      <c r="FR44" s="74"/>
      <c r="FS44" s="74"/>
      <c r="FT44" s="74"/>
      <c r="FU44" s="74"/>
      <c r="FV44" s="74"/>
      <c r="FW44" s="74"/>
      <c r="FX44" s="74"/>
      <c r="FY44" s="74"/>
      <c r="FZ44" s="74"/>
      <c r="GA44" s="74"/>
      <c r="GB44" s="74"/>
      <c r="GC44" s="74"/>
      <c r="GD44" s="74"/>
      <c r="GE44" s="74"/>
      <c r="GF44" s="74"/>
      <c r="GG44" s="74"/>
      <c r="GH44" s="74"/>
      <c r="GI44" s="74"/>
      <c r="GJ44" s="74"/>
      <c r="GK44" s="74"/>
      <c r="GL44" s="74"/>
      <c r="GM44" s="74"/>
      <c r="GN44" s="74"/>
      <c r="GO44" s="74"/>
      <c r="GP44" s="74"/>
      <c r="GQ44" s="74"/>
      <c r="GR44" s="74"/>
      <c r="GS44" s="74"/>
      <c r="GT44" s="74"/>
      <c r="GU44" s="74"/>
      <c r="GV44" s="74"/>
      <c r="GW44" s="74"/>
      <c r="GX44" s="74"/>
      <c r="GY44" s="74"/>
      <c r="GZ44" s="74"/>
      <c r="HA44" s="74"/>
      <c r="HB44" s="74"/>
      <c r="HC44" s="74"/>
      <c r="HD44" s="74"/>
      <c r="HE44" s="74"/>
      <c r="HF44" s="74"/>
      <c r="HG44" s="74"/>
      <c r="HH44" s="74"/>
      <c r="HI44" s="74"/>
      <c r="HJ44" s="74"/>
      <c r="HK44" s="74"/>
      <c r="HL44" s="74"/>
      <c r="HM44" s="74"/>
      <c r="HN44" s="74"/>
      <c r="HO44" s="74"/>
      <c r="HP44" s="74"/>
      <c r="HQ44" s="74"/>
      <c r="HR44" s="74"/>
      <c r="HS44" s="74"/>
      <c r="HT44" s="74"/>
      <c r="HU44" s="74"/>
      <c r="HV44" s="74"/>
      <c r="HW44" s="74"/>
      <c r="HX44" s="74"/>
      <c r="HY44" s="74"/>
      <c r="HZ44" s="74"/>
      <c r="IA44" s="74"/>
      <c r="IB44" s="74"/>
      <c r="IC44" s="74"/>
      <c r="ID44" s="74"/>
      <c r="IE44" s="74"/>
      <c r="IF44" s="74"/>
      <c r="IG44" s="74"/>
      <c r="IH44" s="74"/>
      <c r="II44" s="74"/>
      <c r="IJ44" s="74"/>
      <c r="IK44" s="74"/>
      <c r="IL44" s="74"/>
      <c r="IM44" s="74"/>
      <c r="IN44" s="74"/>
      <c r="IO44" s="74"/>
      <c r="IP44" s="74"/>
      <c r="IQ44" s="74"/>
      <c r="IR44" s="74"/>
      <c r="IS44" s="74"/>
      <c r="IT44" s="74"/>
      <c r="IU44" s="74"/>
      <c r="IV44" s="74"/>
      <c r="IW44" s="74"/>
      <c r="IX44" s="74"/>
      <c r="IY44" s="74"/>
      <c r="IZ44" s="74"/>
      <c r="JA44" s="74"/>
      <c r="JB44" s="74"/>
      <c r="JC44" s="74"/>
      <c r="JD44" s="74"/>
      <c r="JE44" s="74"/>
      <c r="JF44" s="74"/>
      <c r="JG44" s="74"/>
      <c r="JH44" s="74"/>
      <c r="JI44" s="74"/>
      <c r="JJ44" s="74"/>
      <c r="JK44" s="74"/>
      <c r="JL44" s="74"/>
      <c r="JM44" s="74"/>
      <c r="JN44" s="74"/>
      <c r="JO44" s="74"/>
      <c r="JP44" s="74"/>
      <c r="JQ44" s="74"/>
      <c r="JR44" s="74"/>
      <c r="JS44" s="74"/>
      <c r="JT44" s="74"/>
      <c r="JU44" s="74"/>
      <c r="JV44" s="74"/>
      <c r="JW44" s="74"/>
      <c r="JX44" s="74"/>
      <c r="JY44" s="74"/>
      <c r="JZ44" s="74"/>
      <c r="KA44" s="74"/>
      <c r="KB44" s="74"/>
      <c r="KC44" s="74"/>
      <c r="KD44" s="74"/>
      <c r="KE44" s="74"/>
      <c r="KF44" s="74"/>
      <c r="KG44" s="74"/>
      <c r="KH44" s="74"/>
      <c r="KI44" s="74"/>
      <c r="KJ44" s="74"/>
      <c r="KK44" s="74"/>
      <c r="KL44" s="74"/>
      <c r="KM44" s="74"/>
      <c r="KN44" s="74"/>
      <c r="KO44" s="74"/>
      <c r="KP44" s="74"/>
      <c r="KQ44" s="74"/>
      <c r="KR44" s="74"/>
      <c r="KS44" s="74"/>
      <c r="KT44" s="74"/>
      <c r="KU44" s="74"/>
      <c r="KV44" s="74"/>
    </row>
    <row r="45" spans="1:308" s="36" customFormat="1" ht="45" customHeight="1">
      <c r="A45" s="141" t="s">
        <v>222</v>
      </c>
      <c r="B45" s="176" t="s">
        <v>223</v>
      </c>
      <c r="C45" s="176"/>
      <c r="D45" s="175">
        <v>1.5079365079365079</v>
      </c>
      <c r="E45" s="175">
        <v>1.5225875327944529</v>
      </c>
      <c r="F45" s="153">
        <v>8</v>
      </c>
      <c r="G45" s="153">
        <v>10</v>
      </c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  <c r="IR45" s="74"/>
      <c r="IS45" s="74"/>
      <c r="IT45" s="74"/>
      <c r="IU45" s="74"/>
      <c r="IV45" s="74"/>
      <c r="IW45" s="74"/>
      <c r="IX45" s="74"/>
      <c r="IY45" s="74"/>
      <c r="IZ45" s="74"/>
      <c r="JA45" s="74"/>
      <c r="JB45" s="74"/>
      <c r="JC45" s="74"/>
      <c r="JD45" s="74"/>
      <c r="JE45" s="74"/>
      <c r="JF45" s="74"/>
      <c r="JG45" s="74"/>
      <c r="JH45" s="74"/>
      <c r="JI45" s="74"/>
      <c r="JJ45" s="74"/>
      <c r="JK45" s="74"/>
      <c r="JL45" s="74"/>
      <c r="JM45" s="74"/>
      <c r="JN45" s="74"/>
      <c r="JO45" s="74"/>
      <c r="JP45" s="74"/>
      <c r="JQ45" s="74"/>
      <c r="JR45" s="74"/>
      <c r="JS45" s="74"/>
      <c r="JT45" s="74"/>
      <c r="JU45" s="74"/>
      <c r="JV45" s="74"/>
      <c r="JW45" s="74"/>
      <c r="JX45" s="74"/>
      <c r="JY45" s="74"/>
      <c r="JZ45" s="74"/>
      <c r="KA45" s="74"/>
      <c r="KB45" s="74"/>
      <c r="KC45" s="74"/>
      <c r="KD45" s="74"/>
      <c r="KE45" s="74"/>
      <c r="KF45" s="74"/>
      <c r="KG45" s="74"/>
      <c r="KH45" s="74"/>
      <c r="KI45" s="74"/>
      <c r="KJ45" s="74"/>
      <c r="KK45" s="74"/>
      <c r="KL45" s="74"/>
      <c r="KM45" s="74"/>
      <c r="KN45" s="74"/>
      <c r="KO45" s="74"/>
      <c r="KP45" s="74"/>
      <c r="KQ45" s="74"/>
      <c r="KR45" s="74"/>
      <c r="KS45" s="74"/>
      <c r="KT45" s="74"/>
      <c r="KU45" s="74"/>
      <c r="KV45" s="74"/>
    </row>
    <row r="46" spans="1:308" s="40" customFormat="1" ht="35.1" customHeight="1">
      <c r="A46" s="200"/>
      <c r="B46" s="106" t="s">
        <v>224</v>
      </c>
      <c r="C46" s="106"/>
      <c r="D46" s="583"/>
      <c r="E46" s="581"/>
      <c r="F46" s="173"/>
      <c r="G46" s="173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6"/>
      <c r="CA46" s="76"/>
      <c r="CB46" s="76"/>
      <c r="CC46" s="76"/>
      <c r="CD46" s="76"/>
      <c r="CE46" s="76"/>
      <c r="CF46" s="76"/>
      <c r="CG46" s="76"/>
      <c r="CH46" s="76"/>
      <c r="CI46" s="76"/>
      <c r="CJ46" s="76"/>
      <c r="CK46" s="76"/>
      <c r="CL46" s="76"/>
      <c r="CM46" s="76"/>
      <c r="CN46" s="76"/>
      <c r="CO46" s="76"/>
      <c r="CP46" s="76"/>
      <c r="CQ46" s="76"/>
      <c r="CR46" s="76"/>
      <c r="CS46" s="76"/>
      <c r="CT46" s="76"/>
      <c r="CU46" s="76"/>
      <c r="CV46" s="76"/>
      <c r="CW46" s="76"/>
      <c r="CX46" s="76"/>
      <c r="CY46" s="76"/>
      <c r="CZ46" s="76"/>
      <c r="DA46" s="76"/>
      <c r="DB46" s="76"/>
      <c r="DC46" s="76"/>
      <c r="DD46" s="76"/>
      <c r="DE46" s="76"/>
      <c r="DF46" s="76"/>
      <c r="DG46" s="76"/>
      <c r="DH46" s="76"/>
      <c r="DI46" s="76"/>
      <c r="DJ46" s="76"/>
      <c r="DK46" s="76"/>
      <c r="DL46" s="76"/>
      <c r="DM46" s="76"/>
      <c r="DN46" s="76"/>
      <c r="DO46" s="76"/>
      <c r="DP46" s="76"/>
      <c r="DQ46" s="76"/>
      <c r="DR46" s="76"/>
      <c r="DS46" s="76"/>
      <c r="DT46" s="76"/>
      <c r="DU46" s="76"/>
      <c r="DV46" s="76"/>
      <c r="DW46" s="76"/>
      <c r="DX46" s="76"/>
      <c r="DY46" s="76"/>
      <c r="DZ46" s="76"/>
      <c r="EA46" s="76"/>
      <c r="EB46" s="76"/>
      <c r="EC46" s="76"/>
      <c r="ED46" s="76"/>
      <c r="EE46" s="76"/>
      <c r="EF46" s="76"/>
      <c r="EG46" s="76"/>
      <c r="EH46" s="76"/>
      <c r="EI46" s="76"/>
      <c r="EJ46" s="76"/>
      <c r="EK46" s="76"/>
      <c r="EL46" s="76"/>
      <c r="EM46" s="76"/>
      <c r="EN46" s="76"/>
      <c r="EO46" s="76"/>
      <c r="EP46" s="76"/>
      <c r="EQ46" s="76"/>
      <c r="ER46" s="76"/>
      <c r="ES46" s="76"/>
      <c r="ET46" s="76"/>
      <c r="EU46" s="76"/>
      <c r="EV46" s="76"/>
      <c r="EW46" s="76"/>
      <c r="EX46" s="76"/>
      <c r="EY46" s="76"/>
      <c r="EZ46" s="76"/>
      <c r="FA46" s="76"/>
      <c r="FB46" s="76"/>
      <c r="FC46" s="76"/>
      <c r="FD46" s="76"/>
      <c r="FE46" s="76"/>
      <c r="FF46" s="76"/>
      <c r="FG46" s="76"/>
      <c r="FH46" s="76"/>
      <c r="FI46" s="76"/>
      <c r="FJ46" s="76"/>
      <c r="FK46" s="76"/>
      <c r="FL46" s="76"/>
      <c r="FM46" s="76"/>
      <c r="FN46" s="76"/>
      <c r="FO46" s="76"/>
      <c r="FP46" s="76"/>
      <c r="FQ46" s="76"/>
      <c r="FR46" s="76"/>
      <c r="FS46" s="76"/>
      <c r="FT46" s="76"/>
      <c r="FU46" s="76"/>
      <c r="FV46" s="76"/>
      <c r="FW46" s="76"/>
      <c r="FX46" s="76"/>
      <c r="FY46" s="76"/>
      <c r="FZ46" s="76"/>
      <c r="GA46" s="76"/>
      <c r="GB46" s="76"/>
      <c r="GC46" s="76"/>
      <c r="GD46" s="76"/>
      <c r="GE46" s="76"/>
      <c r="GF46" s="76"/>
      <c r="GG46" s="76"/>
      <c r="GH46" s="76"/>
      <c r="GI46" s="76"/>
      <c r="GJ46" s="76"/>
      <c r="GK46" s="76"/>
      <c r="GL46" s="76"/>
      <c r="GM46" s="76"/>
      <c r="GN46" s="76"/>
      <c r="GO46" s="76"/>
      <c r="GP46" s="76"/>
      <c r="GQ46" s="76"/>
      <c r="GR46" s="76"/>
      <c r="GS46" s="76"/>
      <c r="GT46" s="76"/>
      <c r="GU46" s="76"/>
      <c r="GV46" s="76"/>
      <c r="GW46" s="76"/>
      <c r="GX46" s="76"/>
      <c r="GY46" s="76"/>
      <c r="GZ46" s="76"/>
      <c r="HA46" s="76"/>
      <c r="HB46" s="76"/>
      <c r="HC46" s="76"/>
      <c r="HD46" s="76"/>
      <c r="HE46" s="76"/>
      <c r="HF46" s="76"/>
      <c r="HG46" s="76"/>
      <c r="HH46" s="76"/>
      <c r="HI46" s="76"/>
      <c r="HJ46" s="76"/>
      <c r="HK46" s="76"/>
      <c r="HL46" s="76"/>
      <c r="HM46" s="76"/>
      <c r="HN46" s="76"/>
      <c r="HO46" s="76"/>
      <c r="HP46" s="76"/>
      <c r="HQ46" s="76"/>
      <c r="HR46" s="76"/>
      <c r="HS46" s="76"/>
      <c r="HT46" s="76"/>
      <c r="HU46" s="76"/>
      <c r="HV46" s="76"/>
      <c r="HW46" s="76"/>
      <c r="HX46" s="76"/>
      <c r="HY46" s="76"/>
      <c r="HZ46" s="76"/>
      <c r="IA46" s="76"/>
      <c r="IB46" s="76"/>
      <c r="IC46" s="76"/>
      <c r="ID46" s="76"/>
      <c r="IE46" s="76"/>
      <c r="IF46" s="76"/>
      <c r="IG46" s="76"/>
      <c r="IH46" s="76"/>
      <c r="II46" s="76"/>
      <c r="IJ46" s="76"/>
      <c r="IK46" s="76"/>
      <c r="IL46" s="76"/>
      <c r="IM46" s="76"/>
      <c r="IN46" s="76"/>
      <c r="IO46" s="76"/>
      <c r="IP46" s="76"/>
      <c r="IQ46" s="76"/>
      <c r="IR46" s="76"/>
      <c r="IS46" s="76"/>
      <c r="IT46" s="76"/>
      <c r="IU46" s="76"/>
      <c r="IV46" s="76"/>
      <c r="IW46" s="76"/>
      <c r="IX46" s="76"/>
      <c r="IY46" s="76"/>
      <c r="IZ46" s="76"/>
      <c r="JA46" s="76"/>
      <c r="JB46" s="76"/>
      <c r="JC46" s="76"/>
      <c r="JD46" s="76"/>
      <c r="JE46" s="76"/>
      <c r="JF46" s="76"/>
      <c r="JG46" s="76"/>
      <c r="JH46" s="76"/>
      <c r="JI46" s="76"/>
      <c r="JJ46" s="76"/>
      <c r="JK46" s="76"/>
      <c r="JL46" s="76"/>
      <c r="JM46" s="76"/>
      <c r="JN46" s="76"/>
      <c r="JO46" s="76"/>
      <c r="JP46" s="76"/>
      <c r="JQ46" s="76"/>
      <c r="JR46" s="76"/>
      <c r="JS46" s="76"/>
      <c r="JT46" s="76"/>
      <c r="JU46" s="76"/>
      <c r="JV46" s="76"/>
      <c r="JW46" s="76"/>
      <c r="JX46" s="76"/>
      <c r="JY46" s="76"/>
      <c r="JZ46" s="76"/>
      <c r="KA46" s="76"/>
      <c r="KB46" s="76"/>
      <c r="KC46" s="76"/>
      <c r="KD46" s="76"/>
      <c r="KE46" s="76"/>
      <c r="KF46" s="76"/>
      <c r="KG46" s="76"/>
      <c r="KH46" s="76"/>
      <c r="KI46" s="76"/>
      <c r="KJ46" s="76"/>
      <c r="KK46" s="76"/>
      <c r="KL46" s="76"/>
      <c r="KM46" s="76"/>
      <c r="KN46" s="76"/>
      <c r="KO46" s="76"/>
      <c r="KP46" s="76"/>
      <c r="KQ46" s="76"/>
      <c r="KR46" s="76"/>
      <c r="KS46" s="76"/>
      <c r="KT46" s="76"/>
      <c r="KU46" s="76"/>
      <c r="KV46" s="76"/>
    </row>
    <row r="47" spans="1:308" s="36" customFormat="1" ht="45" customHeight="1">
      <c r="A47" s="141" t="s">
        <v>225</v>
      </c>
      <c r="B47" s="176" t="s">
        <v>226</v>
      </c>
      <c r="C47" s="176"/>
      <c r="D47" s="175">
        <v>0.83333333333333337</v>
      </c>
      <c r="E47" s="175">
        <v>0.83333333333333337</v>
      </c>
      <c r="F47" s="153">
        <v>5</v>
      </c>
      <c r="G47" s="153">
        <v>5</v>
      </c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  <c r="IR47" s="74"/>
      <c r="IS47" s="74"/>
      <c r="IT47" s="74"/>
      <c r="IU47" s="74"/>
      <c r="IV47" s="74"/>
      <c r="IW47" s="74"/>
      <c r="IX47" s="74"/>
      <c r="IY47" s="74"/>
      <c r="IZ47" s="74"/>
      <c r="JA47" s="74"/>
      <c r="JB47" s="74"/>
      <c r="JC47" s="74"/>
      <c r="JD47" s="74"/>
      <c r="JE47" s="74"/>
      <c r="JF47" s="74"/>
      <c r="JG47" s="74"/>
      <c r="JH47" s="74"/>
      <c r="JI47" s="74"/>
      <c r="JJ47" s="74"/>
      <c r="JK47" s="74"/>
      <c r="JL47" s="74"/>
      <c r="JM47" s="74"/>
      <c r="JN47" s="74"/>
      <c r="JO47" s="74"/>
      <c r="JP47" s="74"/>
      <c r="JQ47" s="74"/>
      <c r="JR47" s="74"/>
      <c r="JS47" s="74"/>
      <c r="JT47" s="74"/>
      <c r="JU47" s="74"/>
      <c r="JV47" s="74"/>
      <c r="JW47" s="74"/>
      <c r="JX47" s="74"/>
      <c r="JY47" s="74"/>
      <c r="JZ47" s="74"/>
      <c r="KA47" s="74"/>
      <c r="KB47" s="74"/>
      <c r="KC47" s="74"/>
      <c r="KD47" s="74"/>
      <c r="KE47" s="74"/>
      <c r="KF47" s="74"/>
      <c r="KG47" s="74"/>
      <c r="KH47" s="74"/>
      <c r="KI47" s="74"/>
      <c r="KJ47" s="74"/>
      <c r="KK47" s="74"/>
      <c r="KL47" s="74"/>
      <c r="KM47" s="74"/>
      <c r="KN47" s="74"/>
      <c r="KO47" s="74"/>
      <c r="KP47" s="74"/>
      <c r="KQ47" s="74"/>
      <c r="KR47" s="74"/>
      <c r="KS47" s="74"/>
      <c r="KT47" s="74"/>
      <c r="KU47" s="74"/>
      <c r="KV47" s="74"/>
    </row>
    <row r="48" spans="1:308" s="36" customFormat="1" ht="45" customHeight="1">
      <c r="A48" s="141" t="s">
        <v>227</v>
      </c>
      <c r="B48" s="176" t="s">
        <v>228</v>
      </c>
      <c r="C48" s="176"/>
      <c r="D48" s="175">
        <v>0.83333333333333337</v>
      </c>
      <c r="E48" s="175">
        <v>0.83333333333333337</v>
      </c>
      <c r="F48" s="153">
        <v>5</v>
      </c>
      <c r="G48" s="153">
        <v>5</v>
      </c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/>
      <c r="EZ48" s="74"/>
      <c r="FA48" s="74"/>
      <c r="FB48" s="74"/>
      <c r="FC48" s="74"/>
      <c r="FD48" s="74"/>
      <c r="FE48" s="74"/>
      <c r="FF48" s="74"/>
      <c r="FG48" s="74"/>
      <c r="FH48" s="74"/>
      <c r="FI48" s="74"/>
      <c r="FJ48" s="74"/>
      <c r="FK48" s="74"/>
      <c r="FL48" s="74"/>
      <c r="FM48" s="74"/>
      <c r="FN48" s="74"/>
      <c r="FO48" s="74"/>
      <c r="FP48" s="74"/>
      <c r="FQ48" s="74"/>
      <c r="FR48" s="74"/>
      <c r="FS48" s="74"/>
      <c r="FT48" s="74"/>
      <c r="FU48" s="74"/>
      <c r="FV48" s="74"/>
      <c r="FW48" s="74"/>
      <c r="FX48" s="74"/>
      <c r="FY48" s="74"/>
      <c r="FZ48" s="74"/>
      <c r="GA48" s="74"/>
      <c r="GB48" s="74"/>
      <c r="GC48" s="74"/>
      <c r="GD48" s="74"/>
      <c r="GE48" s="74"/>
      <c r="GF48" s="74"/>
      <c r="GG48" s="74"/>
      <c r="GH48" s="74"/>
      <c r="GI48" s="74"/>
      <c r="GJ48" s="74"/>
      <c r="GK48" s="74"/>
      <c r="GL48" s="74"/>
      <c r="GM48" s="74"/>
      <c r="GN48" s="74"/>
      <c r="GO48" s="74"/>
      <c r="GP48" s="74"/>
      <c r="GQ48" s="74"/>
      <c r="GR48" s="74"/>
      <c r="GS48" s="74"/>
      <c r="GT48" s="74"/>
      <c r="GU48" s="74"/>
      <c r="GV48" s="74"/>
      <c r="GW48" s="74"/>
      <c r="GX48" s="74"/>
      <c r="GY48" s="74"/>
      <c r="GZ48" s="74"/>
      <c r="HA48" s="74"/>
      <c r="HB48" s="74"/>
      <c r="HC48" s="74"/>
      <c r="HD48" s="74"/>
      <c r="HE48" s="74"/>
      <c r="HF48" s="74"/>
      <c r="HG48" s="74"/>
      <c r="HH48" s="74"/>
      <c r="HI48" s="74"/>
      <c r="HJ48" s="74"/>
      <c r="HK48" s="74"/>
      <c r="HL48" s="74"/>
      <c r="HM48" s="74"/>
      <c r="HN48" s="74"/>
      <c r="HO48" s="74"/>
      <c r="HP48" s="74"/>
      <c r="HQ48" s="74"/>
      <c r="HR48" s="74"/>
      <c r="HS48" s="74"/>
      <c r="HT48" s="74"/>
      <c r="HU48" s="74"/>
      <c r="HV48" s="74"/>
      <c r="HW48" s="74"/>
      <c r="HX48" s="74"/>
      <c r="HY48" s="74"/>
      <c r="HZ48" s="74"/>
      <c r="IA48" s="74"/>
      <c r="IB48" s="74"/>
      <c r="IC48" s="74"/>
      <c r="ID48" s="74"/>
      <c r="IE48" s="74"/>
      <c r="IF48" s="74"/>
      <c r="IG48" s="74"/>
      <c r="IH48" s="74"/>
      <c r="II48" s="74"/>
      <c r="IJ48" s="74"/>
      <c r="IK48" s="74"/>
      <c r="IL48" s="74"/>
      <c r="IM48" s="74"/>
      <c r="IN48" s="74"/>
      <c r="IO48" s="74"/>
      <c r="IP48" s="74"/>
      <c r="IQ48" s="74"/>
      <c r="IR48" s="74"/>
      <c r="IS48" s="74"/>
      <c r="IT48" s="74"/>
      <c r="IU48" s="74"/>
      <c r="IV48" s="74"/>
      <c r="IW48" s="74"/>
      <c r="IX48" s="74"/>
      <c r="IY48" s="74"/>
      <c r="IZ48" s="74"/>
      <c r="JA48" s="74"/>
      <c r="JB48" s="74"/>
      <c r="JC48" s="74"/>
      <c r="JD48" s="74"/>
      <c r="JE48" s="74"/>
      <c r="JF48" s="74"/>
      <c r="JG48" s="74"/>
      <c r="JH48" s="74"/>
      <c r="JI48" s="74"/>
      <c r="JJ48" s="74"/>
      <c r="JK48" s="74"/>
      <c r="JL48" s="74"/>
      <c r="JM48" s="74"/>
      <c r="JN48" s="74"/>
      <c r="JO48" s="74"/>
      <c r="JP48" s="74"/>
      <c r="JQ48" s="74"/>
      <c r="JR48" s="74"/>
      <c r="JS48" s="74"/>
      <c r="JT48" s="74"/>
      <c r="JU48" s="74"/>
      <c r="JV48" s="74"/>
      <c r="JW48" s="74"/>
      <c r="JX48" s="74"/>
      <c r="JY48" s="74"/>
      <c r="JZ48" s="74"/>
      <c r="KA48" s="74"/>
      <c r="KB48" s="74"/>
      <c r="KC48" s="74"/>
      <c r="KD48" s="74"/>
      <c r="KE48" s="74"/>
      <c r="KF48" s="74"/>
      <c r="KG48" s="74"/>
      <c r="KH48" s="74"/>
      <c r="KI48" s="74"/>
      <c r="KJ48" s="74"/>
      <c r="KK48" s="74"/>
      <c r="KL48" s="74"/>
      <c r="KM48" s="74"/>
      <c r="KN48" s="74"/>
      <c r="KO48" s="74"/>
      <c r="KP48" s="74"/>
      <c r="KQ48" s="74"/>
      <c r="KR48" s="74"/>
      <c r="KS48" s="74"/>
      <c r="KT48" s="74"/>
      <c r="KU48" s="74"/>
      <c r="KV48" s="74"/>
    </row>
    <row r="49" spans="1:308" s="36" customFormat="1" ht="45" customHeight="1">
      <c r="A49" s="141" t="s">
        <v>229</v>
      </c>
      <c r="B49" s="176" t="s">
        <v>230</v>
      </c>
      <c r="C49" s="176"/>
      <c r="D49" s="175">
        <v>1</v>
      </c>
      <c r="E49" s="175">
        <v>1</v>
      </c>
      <c r="F49" s="153">
        <v>6</v>
      </c>
      <c r="G49" s="153">
        <v>6</v>
      </c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4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4"/>
      <c r="EA49" s="74"/>
      <c r="EB49" s="74"/>
      <c r="EC49" s="74"/>
      <c r="ED49" s="74"/>
      <c r="EE49" s="74"/>
      <c r="EF49" s="74"/>
      <c r="EG49" s="74"/>
      <c r="EH49" s="74"/>
      <c r="EI49" s="74"/>
      <c r="EJ49" s="74"/>
      <c r="EK49" s="74"/>
      <c r="EL49" s="74"/>
      <c r="EM49" s="74"/>
      <c r="EN49" s="74"/>
      <c r="EO49" s="74"/>
      <c r="EP49" s="74"/>
      <c r="EQ49" s="74"/>
      <c r="ER49" s="74"/>
      <c r="ES49" s="74"/>
      <c r="ET49" s="74"/>
      <c r="EU49" s="74"/>
      <c r="EV49" s="74"/>
      <c r="EW49" s="74"/>
      <c r="EX49" s="74"/>
      <c r="EY49" s="74"/>
      <c r="EZ49" s="74"/>
      <c r="FA49" s="74"/>
      <c r="FB49" s="74"/>
      <c r="FC49" s="74"/>
      <c r="FD49" s="74"/>
      <c r="FE49" s="74"/>
      <c r="FF49" s="74"/>
      <c r="FG49" s="74"/>
      <c r="FH49" s="74"/>
      <c r="FI49" s="74"/>
      <c r="FJ49" s="74"/>
      <c r="FK49" s="74"/>
      <c r="FL49" s="74"/>
      <c r="FM49" s="74"/>
      <c r="FN49" s="74"/>
      <c r="FO49" s="74"/>
      <c r="FP49" s="74"/>
      <c r="FQ49" s="74"/>
      <c r="FR49" s="74"/>
      <c r="FS49" s="74"/>
      <c r="FT49" s="74"/>
      <c r="FU49" s="74"/>
      <c r="FV49" s="74"/>
      <c r="FW49" s="74"/>
      <c r="FX49" s="74"/>
      <c r="FY49" s="74"/>
      <c r="FZ49" s="74"/>
      <c r="GA49" s="74"/>
      <c r="GB49" s="74"/>
      <c r="GC49" s="74"/>
      <c r="GD49" s="74"/>
      <c r="GE49" s="74"/>
      <c r="GF49" s="74"/>
      <c r="GG49" s="74"/>
      <c r="GH49" s="74"/>
      <c r="GI49" s="74"/>
      <c r="GJ49" s="74"/>
      <c r="GK49" s="74"/>
      <c r="GL49" s="74"/>
      <c r="GM49" s="74"/>
      <c r="GN49" s="74"/>
      <c r="GO49" s="74"/>
      <c r="GP49" s="74"/>
      <c r="GQ49" s="74"/>
      <c r="GR49" s="74"/>
      <c r="GS49" s="74"/>
      <c r="GT49" s="74"/>
      <c r="GU49" s="74"/>
      <c r="GV49" s="74"/>
      <c r="GW49" s="74"/>
      <c r="GX49" s="74"/>
      <c r="GY49" s="74"/>
      <c r="GZ49" s="74"/>
      <c r="HA49" s="74"/>
      <c r="HB49" s="74"/>
      <c r="HC49" s="74"/>
      <c r="HD49" s="74"/>
      <c r="HE49" s="74"/>
      <c r="HF49" s="74"/>
      <c r="HG49" s="74"/>
      <c r="HH49" s="74"/>
      <c r="HI49" s="74"/>
      <c r="HJ49" s="74"/>
      <c r="HK49" s="74"/>
      <c r="HL49" s="74"/>
      <c r="HM49" s="74"/>
      <c r="HN49" s="74"/>
      <c r="HO49" s="74"/>
      <c r="HP49" s="74"/>
      <c r="HQ49" s="74"/>
      <c r="HR49" s="74"/>
      <c r="HS49" s="74"/>
      <c r="HT49" s="74"/>
      <c r="HU49" s="74"/>
      <c r="HV49" s="74"/>
      <c r="HW49" s="74"/>
      <c r="HX49" s="74"/>
      <c r="HY49" s="74"/>
      <c r="HZ49" s="74"/>
      <c r="IA49" s="74"/>
      <c r="IB49" s="74"/>
      <c r="IC49" s="74"/>
      <c r="ID49" s="74"/>
      <c r="IE49" s="74"/>
      <c r="IF49" s="74"/>
      <c r="IG49" s="74"/>
      <c r="IH49" s="74"/>
      <c r="II49" s="74"/>
      <c r="IJ49" s="74"/>
      <c r="IK49" s="74"/>
      <c r="IL49" s="74"/>
      <c r="IM49" s="74"/>
      <c r="IN49" s="74"/>
      <c r="IO49" s="74"/>
      <c r="IP49" s="74"/>
      <c r="IQ49" s="74"/>
      <c r="IR49" s="74"/>
      <c r="IS49" s="74"/>
      <c r="IT49" s="74"/>
      <c r="IU49" s="74"/>
      <c r="IV49" s="74"/>
      <c r="IW49" s="74"/>
      <c r="IX49" s="74"/>
      <c r="IY49" s="74"/>
      <c r="IZ49" s="74"/>
      <c r="JA49" s="74"/>
      <c r="JB49" s="74"/>
      <c r="JC49" s="74"/>
      <c r="JD49" s="74"/>
      <c r="JE49" s="74"/>
      <c r="JF49" s="74"/>
      <c r="JG49" s="74"/>
      <c r="JH49" s="74"/>
      <c r="JI49" s="74"/>
      <c r="JJ49" s="74"/>
      <c r="JK49" s="74"/>
      <c r="JL49" s="74"/>
      <c r="JM49" s="74"/>
      <c r="JN49" s="74"/>
      <c r="JO49" s="74"/>
      <c r="JP49" s="74"/>
      <c r="JQ49" s="74"/>
      <c r="JR49" s="74"/>
      <c r="JS49" s="74"/>
      <c r="JT49" s="74"/>
      <c r="JU49" s="74"/>
      <c r="JV49" s="74"/>
      <c r="JW49" s="74"/>
      <c r="JX49" s="74"/>
      <c r="JY49" s="74"/>
      <c r="JZ49" s="74"/>
      <c r="KA49" s="74"/>
      <c r="KB49" s="74"/>
      <c r="KC49" s="74"/>
      <c r="KD49" s="74"/>
      <c r="KE49" s="74"/>
      <c r="KF49" s="74"/>
      <c r="KG49" s="74"/>
      <c r="KH49" s="74"/>
      <c r="KI49" s="74"/>
      <c r="KJ49" s="74"/>
      <c r="KK49" s="74"/>
      <c r="KL49" s="74"/>
      <c r="KM49" s="74"/>
      <c r="KN49" s="74"/>
      <c r="KO49" s="74"/>
      <c r="KP49" s="74"/>
      <c r="KQ49" s="74"/>
      <c r="KR49" s="74"/>
      <c r="KS49" s="74"/>
      <c r="KT49" s="74"/>
      <c r="KU49" s="74"/>
      <c r="KV49" s="74"/>
    </row>
    <row r="50" spans="1:308" s="36" customFormat="1" ht="45" customHeight="1">
      <c r="A50" s="141" t="s">
        <v>231</v>
      </c>
      <c r="B50" s="176" t="s">
        <v>232</v>
      </c>
      <c r="C50" s="176"/>
      <c r="D50" s="175">
        <v>0.83333333333333337</v>
      </c>
      <c r="E50" s="175">
        <v>0.83333333333333337</v>
      </c>
      <c r="F50" s="153">
        <v>5</v>
      </c>
      <c r="G50" s="153">
        <v>5</v>
      </c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4"/>
      <c r="EA50" s="74"/>
      <c r="EB50" s="74"/>
      <c r="EC50" s="74"/>
      <c r="ED50" s="74"/>
      <c r="EE50" s="74"/>
      <c r="EF50" s="74"/>
      <c r="EG50" s="74"/>
      <c r="EH50" s="74"/>
      <c r="EI50" s="74"/>
      <c r="EJ50" s="74"/>
      <c r="EK50" s="74"/>
      <c r="EL50" s="74"/>
      <c r="EM50" s="74"/>
      <c r="EN50" s="74"/>
      <c r="EO50" s="74"/>
      <c r="EP50" s="74"/>
      <c r="EQ50" s="74"/>
      <c r="ER50" s="74"/>
      <c r="ES50" s="74"/>
      <c r="ET50" s="74"/>
      <c r="EU50" s="74"/>
      <c r="EV50" s="74"/>
      <c r="EW50" s="74"/>
      <c r="EX50" s="74"/>
      <c r="EY50" s="74"/>
      <c r="EZ50" s="74"/>
      <c r="FA50" s="74"/>
      <c r="FB50" s="74"/>
      <c r="FC50" s="74"/>
      <c r="FD50" s="74"/>
      <c r="FE50" s="74"/>
      <c r="FF50" s="74"/>
      <c r="FG50" s="74"/>
      <c r="FH50" s="74"/>
      <c r="FI50" s="74"/>
      <c r="FJ50" s="74"/>
      <c r="FK50" s="74"/>
      <c r="FL50" s="74"/>
      <c r="FM50" s="74"/>
      <c r="FN50" s="74"/>
      <c r="FO50" s="74"/>
      <c r="FP50" s="74"/>
      <c r="FQ50" s="74"/>
      <c r="FR50" s="74"/>
      <c r="FS50" s="74"/>
      <c r="FT50" s="74"/>
      <c r="FU50" s="74"/>
      <c r="FV50" s="74"/>
      <c r="FW50" s="74"/>
      <c r="FX50" s="74"/>
      <c r="FY50" s="74"/>
      <c r="FZ50" s="74"/>
      <c r="GA50" s="74"/>
      <c r="GB50" s="74"/>
      <c r="GC50" s="74"/>
      <c r="GD50" s="74"/>
      <c r="GE50" s="74"/>
      <c r="GF50" s="74"/>
      <c r="GG50" s="74"/>
      <c r="GH50" s="74"/>
      <c r="GI50" s="74"/>
      <c r="GJ50" s="74"/>
      <c r="GK50" s="74"/>
      <c r="GL50" s="74"/>
      <c r="GM50" s="74"/>
      <c r="GN50" s="74"/>
      <c r="GO50" s="74"/>
      <c r="GP50" s="74"/>
      <c r="GQ50" s="74"/>
      <c r="GR50" s="74"/>
      <c r="GS50" s="74"/>
      <c r="GT50" s="74"/>
      <c r="GU50" s="74"/>
      <c r="GV50" s="74"/>
      <c r="GW50" s="74"/>
      <c r="GX50" s="74"/>
      <c r="GY50" s="74"/>
      <c r="GZ50" s="74"/>
      <c r="HA50" s="74"/>
      <c r="HB50" s="74"/>
      <c r="HC50" s="74"/>
      <c r="HD50" s="74"/>
      <c r="HE50" s="74"/>
      <c r="HF50" s="74"/>
      <c r="HG50" s="74"/>
      <c r="HH50" s="74"/>
      <c r="HI50" s="74"/>
      <c r="HJ50" s="74"/>
      <c r="HK50" s="74"/>
      <c r="HL50" s="74"/>
      <c r="HM50" s="74"/>
      <c r="HN50" s="74"/>
      <c r="HO50" s="74"/>
      <c r="HP50" s="74"/>
      <c r="HQ50" s="74"/>
      <c r="HR50" s="74"/>
      <c r="HS50" s="74"/>
      <c r="HT50" s="74"/>
      <c r="HU50" s="74"/>
      <c r="HV50" s="74"/>
      <c r="HW50" s="74"/>
      <c r="HX50" s="74"/>
      <c r="HY50" s="74"/>
      <c r="HZ50" s="74"/>
      <c r="IA50" s="74"/>
      <c r="IB50" s="74"/>
      <c r="IC50" s="74"/>
      <c r="ID50" s="74"/>
      <c r="IE50" s="74"/>
      <c r="IF50" s="74"/>
      <c r="IG50" s="74"/>
      <c r="IH50" s="74"/>
      <c r="II50" s="74"/>
      <c r="IJ50" s="74"/>
      <c r="IK50" s="74"/>
      <c r="IL50" s="74"/>
      <c r="IM50" s="74"/>
      <c r="IN50" s="74"/>
      <c r="IO50" s="74"/>
      <c r="IP50" s="74"/>
      <c r="IQ50" s="74"/>
      <c r="IR50" s="74"/>
      <c r="IS50" s="74"/>
      <c r="IT50" s="74"/>
      <c r="IU50" s="74"/>
      <c r="IV50" s="74"/>
      <c r="IW50" s="74"/>
      <c r="IX50" s="74"/>
      <c r="IY50" s="74"/>
      <c r="IZ50" s="74"/>
      <c r="JA50" s="74"/>
      <c r="JB50" s="74"/>
      <c r="JC50" s="74"/>
      <c r="JD50" s="74"/>
      <c r="JE50" s="74"/>
      <c r="JF50" s="74"/>
      <c r="JG50" s="74"/>
      <c r="JH50" s="74"/>
      <c r="JI50" s="74"/>
      <c r="JJ50" s="74"/>
      <c r="JK50" s="74"/>
      <c r="JL50" s="74"/>
      <c r="JM50" s="74"/>
      <c r="JN50" s="74"/>
      <c r="JO50" s="74"/>
      <c r="JP50" s="74"/>
      <c r="JQ50" s="74"/>
      <c r="JR50" s="74"/>
      <c r="JS50" s="74"/>
      <c r="JT50" s="74"/>
      <c r="JU50" s="74"/>
      <c r="JV50" s="74"/>
      <c r="JW50" s="74"/>
      <c r="JX50" s="74"/>
      <c r="JY50" s="74"/>
      <c r="JZ50" s="74"/>
      <c r="KA50" s="74"/>
      <c r="KB50" s="74"/>
      <c r="KC50" s="74"/>
      <c r="KD50" s="74"/>
      <c r="KE50" s="74"/>
      <c r="KF50" s="74"/>
      <c r="KG50" s="74"/>
      <c r="KH50" s="74"/>
      <c r="KI50" s="74"/>
      <c r="KJ50" s="74"/>
      <c r="KK50" s="74"/>
      <c r="KL50" s="74"/>
      <c r="KM50" s="74"/>
      <c r="KN50" s="74"/>
      <c r="KO50" s="74"/>
      <c r="KP50" s="74"/>
      <c r="KQ50" s="74"/>
      <c r="KR50" s="74"/>
      <c r="KS50" s="74"/>
      <c r="KT50" s="74"/>
      <c r="KU50" s="74"/>
      <c r="KV50" s="74"/>
    </row>
    <row r="51" spans="1:308" s="36" customFormat="1" ht="45" customHeight="1">
      <c r="A51" s="141" t="s">
        <v>233</v>
      </c>
      <c r="B51" s="176" t="s">
        <v>234</v>
      </c>
      <c r="C51" s="176"/>
      <c r="D51" s="175">
        <v>1</v>
      </c>
      <c r="E51" s="175">
        <v>1</v>
      </c>
      <c r="F51" s="153">
        <v>6</v>
      </c>
      <c r="G51" s="153">
        <v>6</v>
      </c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4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4"/>
      <c r="EA51" s="74"/>
      <c r="EB51" s="74"/>
      <c r="EC51" s="74"/>
      <c r="ED51" s="74"/>
      <c r="EE51" s="74"/>
      <c r="EF51" s="74"/>
      <c r="EG51" s="74"/>
      <c r="EH51" s="74"/>
      <c r="EI51" s="74"/>
      <c r="EJ51" s="74"/>
      <c r="EK51" s="74"/>
      <c r="EL51" s="74"/>
      <c r="EM51" s="74"/>
      <c r="EN51" s="74"/>
      <c r="EO51" s="74"/>
      <c r="EP51" s="74"/>
      <c r="EQ51" s="74"/>
      <c r="ER51" s="74"/>
      <c r="ES51" s="74"/>
      <c r="ET51" s="74"/>
      <c r="EU51" s="74"/>
      <c r="EV51" s="74"/>
      <c r="EW51" s="74"/>
      <c r="EX51" s="74"/>
      <c r="EY51" s="74"/>
      <c r="EZ51" s="74"/>
      <c r="FA51" s="74"/>
      <c r="FB51" s="74"/>
      <c r="FC51" s="74"/>
      <c r="FD51" s="74"/>
      <c r="FE51" s="74"/>
      <c r="FF51" s="74"/>
      <c r="FG51" s="74"/>
      <c r="FH51" s="74"/>
      <c r="FI51" s="74"/>
      <c r="FJ51" s="74"/>
      <c r="FK51" s="74"/>
      <c r="FL51" s="74"/>
      <c r="FM51" s="74"/>
      <c r="FN51" s="74"/>
      <c r="FO51" s="74"/>
      <c r="FP51" s="74"/>
      <c r="FQ51" s="74"/>
      <c r="FR51" s="74"/>
      <c r="FS51" s="74"/>
      <c r="FT51" s="74"/>
      <c r="FU51" s="74"/>
      <c r="FV51" s="74"/>
      <c r="FW51" s="74"/>
      <c r="FX51" s="74"/>
      <c r="FY51" s="74"/>
      <c r="FZ51" s="74"/>
      <c r="GA51" s="74"/>
      <c r="GB51" s="74"/>
      <c r="GC51" s="74"/>
      <c r="GD51" s="74"/>
      <c r="GE51" s="74"/>
      <c r="GF51" s="74"/>
      <c r="GG51" s="74"/>
      <c r="GH51" s="74"/>
      <c r="GI51" s="74"/>
      <c r="GJ51" s="74"/>
      <c r="GK51" s="74"/>
      <c r="GL51" s="74"/>
      <c r="GM51" s="74"/>
      <c r="GN51" s="74"/>
      <c r="GO51" s="74"/>
      <c r="GP51" s="74"/>
      <c r="GQ51" s="74"/>
      <c r="GR51" s="74"/>
      <c r="GS51" s="74"/>
      <c r="GT51" s="74"/>
      <c r="GU51" s="74"/>
      <c r="GV51" s="74"/>
      <c r="GW51" s="74"/>
      <c r="GX51" s="74"/>
      <c r="GY51" s="74"/>
      <c r="GZ51" s="74"/>
      <c r="HA51" s="74"/>
      <c r="HB51" s="74"/>
      <c r="HC51" s="74"/>
      <c r="HD51" s="74"/>
      <c r="HE51" s="74"/>
      <c r="HF51" s="74"/>
      <c r="HG51" s="74"/>
      <c r="HH51" s="74"/>
      <c r="HI51" s="74"/>
      <c r="HJ51" s="74"/>
      <c r="HK51" s="74"/>
      <c r="HL51" s="74"/>
      <c r="HM51" s="74"/>
      <c r="HN51" s="74"/>
      <c r="HO51" s="74"/>
      <c r="HP51" s="74"/>
      <c r="HQ51" s="74"/>
      <c r="HR51" s="74"/>
      <c r="HS51" s="74"/>
      <c r="HT51" s="74"/>
      <c r="HU51" s="74"/>
      <c r="HV51" s="74"/>
      <c r="HW51" s="74"/>
      <c r="HX51" s="74"/>
      <c r="HY51" s="74"/>
      <c r="HZ51" s="74"/>
      <c r="IA51" s="74"/>
      <c r="IB51" s="74"/>
      <c r="IC51" s="74"/>
      <c r="ID51" s="74"/>
      <c r="IE51" s="74"/>
      <c r="IF51" s="74"/>
      <c r="IG51" s="74"/>
      <c r="IH51" s="74"/>
      <c r="II51" s="74"/>
      <c r="IJ51" s="74"/>
      <c r="IK51" s="74"/>
      <c r="IL51" s="74"/>
      <c r="IM51" s="74"/>
      <c r="IN51" s="74"/>
      <c r="IO51" s="74"/>
      <c r="IP51" s="74"/>
      <c r="IQ51" s="74"/>
      <c r="IR51" s="74"/>
      <c r="IS51" s="74"/>
      <c r="IT51" s="74"/>
      <c r="IU51" s="74"/>
      <c r="IV51" s="74"/>
      <c r="IW51" s="74"/>
      <c r="IX51" s="74"/>
      <c r="IY51" s="74"/>
      <c r="IZ51" s="74"/>
      <c r="JA51" s="74"/>
      <c r="JB51" s="74"/>
      <c r="JC51" s="74"/>
      <c r="JD51" s="74"/>
      <c r="JE51" s="74"/>
      <c r="JF51" s="74"/>
      <c r="JG51" s="74"/>
      <c r="JH51" s="74"/>
      <c r="JI51" s="74"/>
      <c r="JJ51" s="74"/>
      <c r="JK51" s="74"/>
      <c r="JL51" s="74"/>
      <c r="JM51" s="74"/>
      <c r="JN51" s="74"/>
      <c r="JO51" s="74"/>
      <c r="JP51" s="74"/>
      <c r="JQ51" s="74"/>
      <c r="JR51" s="74"/>
      <c r="JS51" s="74"/>
      <c r="JT51" s="74"/>
      <c r="JU51" s="74"/>
      <c r="JV51" s="74"/>
      <c r="JW51" s="74"/>
      <c r="JX51" s="74"/>
      <c r="JY51" s="74"/>
      <c r="JZ51" s="74"/>
      <c r="KA51" s="74"/>
      <c r="KB51" s="74"/>
      <c r="KC51" s="74"/>
      <c r="KD51" s="74"/>
      <c r="KE51" s="74"/>
      <c r="KF51" s="74"/>
      <c r="KG51" s="74"/>
      <c r="KH51" s="74"/>
      <c r="KI51" s="74"/>
      <c r="KJ51" s="74"/>
      <c r="KK51" s="74"/>
      <c r="KL51" s="74"/>
      <c r="KM51" s="74"/>
      <c r="KN51" s="74"/>
      <c r="KO51" s="74"/>
      <c r="KP51" s="74"/>
      <c r="KQ51" s="74"/>
      <c r="KR51" s="74"/>
      <c r="KS51" s="74"/>
      <c r="KT51" s="74"/>
      <c r="KU51" s="74"/>
      <c r="KV51" s="74"/>
    </row>
    <row r="52" spans="1:308" s="36" customFormat="1" ht="45" customHeight="1">
      <c r="A52" s="141" t="s">
        <v>235</v>
      </c>
      <c r="B52" s="176" t="s">
        <v>236</v>
      </c>
      <c r="C52" s="176"/>
      <c r="D52" s="175">
        <v>1</v>
      </c>
      <c r="E52" s="175">
        <v>1</v>
      </c>
      <c r="F52" s="153">
        <v>6</v>
      </c>
      <c r="G52" s="153">
        <v>6</v>
      </c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4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4"/>
      <c r="EA52" s="74"/>
      <c r="EB52" s="74"/>
      <c r="EC52" s="74"/>
      <c r="ED52" s="74"/>
      <c r="EE52" s="74"/>
      <c r="EF52" s="74"/>
      <c r="EG52" s="74"/>
      <c r="EH52" s="74"/>
      <c r="EI52" s="74"/>
      <c r="EJ52" s="74"/>
      <c r="EK52" s="74"/>
      <c r="EL52" s="74"/>
      <c r="EM52" s="74"/>
      <c r="EN52" s="74"/>
      <c r="EO52" s="74"/>
      <c r="EP52" s="74"/>
      <c r="EQ52" s="74"/>
      <c r="ER52" s="74"/>
      <c r="ES52" s="74"/>
      <c r="ET52" s="74"/>
      <c r="EU52" s="74"/>
      <c r="EV52" s="74"/>
      <c r="EW52" s="74"/>
      <c r="EX52" s="74"/>
      <c r="EY52" s="74"/>
      <c r="EZ52" s="74"/>
      <c r="FA52" s="74"/>
      <c r="FB52" s="74"/>
      <c r="FC52" s="74"/>
      <c r="FD52" s="74"/>
      <c r="FE52" s="74"/>
      <c r="FF52" s="74"/>
      <c r="FG52" s="74"/>
      <c r="FH52" s="74"/>
      <c r="FI52" s="74"/>
      <c r="FJ52" s="74"/>
      <c r="FK52" s="74"/>
      <c r="FL52" s="74"/>
      <c r="FM52" s="74"/>
      <c r="FN52" s="74"/>
      <c r="FO52" s="74"/>
      <c r="FP52" s="74"/>
      <c r="FQ52" s="74"/>
      <c r="FR52" s="74"/>
      <c r="FS52" s="74"/>
      <c r="FT52" s="74"/>
      <c r="FU52" s="74"/>
      <c r="FV52" s="74"/>
      <c r="FW52" s="74"/>
      <c r="FX52" s="74"/>
      <c r="FY52" s="74"/>
      <c r="FZ52" s="74"/>
      <c r="GA52" s="74"/>
      <c r="GB52" s="74"/>
      <c r="GC52" s="74"/>
      <c r="GD52" s="74"/>
      <c r="GE52" s="74"/>
      <c r="GF52" s="74"/>
      <c r="GG52" s="74"/>
      <c r="GH52" s="74"/>
      <c r="GI52" s="74"/>
      <c r="GJ52" s="74"/>
      <c r="GK52" s="74"/>
      <c r="GL52" s="74"/>
      <c r="GM52" s="74"/>
      <c r="GN52" s="74"/>
      <c r="GO52" s="74"/>
      <c r="GP52" s="74"/>
      <c r="GQ52" s="74"/>
      <c r="GR52" s="74"/>
      <c r="GS52" s="74"/>
      <c r="GT52" s="74"/>
      <c r="GU52" s="74"/>
      <c r="GV52" s="74"/>
      <c r="GW52" s="74"/>
      <c r="GX52" s="74"/>
      <c r="GY52" s="74"/>
      <c r="GZ52" s="74"/>
      <c r="HA52" s="74"/>
      <c r="HB52" s="74"/>
      <c r="HC52" s="74"/>
      <c r="HD52" s="74"/>
      <c r="HE52" s="74"/>
      <c r="HF52" s="74"/>
      <c r="HG52" s="74"/>
      <c r="HH52" s="74"/>
      <c r="HI52" s="74"/>
      <c r="HJ52" s="74"/>
      <c r="HK52" s="74"/>
      <c r="HL52" s="74"/>
      <c r="HM52" s="74"/>
      <c r="HN52" s="74"/>
      <c r="HO52" s="74"/>
      <c r="HP52" s="74"/>
      <c r="HQ52" s="74"/>
      <c r="HR52" s="74"/>
      <c r="HS52" s="74"/>
      <c r="HT52" s="74"/>
      <c r="HU52" s="74"/>
      <c r="HV52" s="74"/>
      <c r="HW52" s="74"/>
      <c r="HX52" s="74"/>
      <c r="HY52" s="74"/>
      <c r="HZ52" s="74"/>
      <c r="IA52" s="74"/>
      <c r="IB52" s="74"/>
      <c r="IC52" s="74"/>
      <c r="ID52" s="74"/>
      <c r="IE52" s="74"/>
      <c r="IF52" s="74"/>
      <c r="IG52" s="74"/>
      <c r="IH52" s="74"/>
      <c r="II52" s="74"/>
      <c r="IJ52" s="74"/>
      <c r="IK52" s="74"/>
      <c r="IL52" s="74"/>
      <c r="IM52" s="74"/>
      <c r="IN52" s="74"/>
      <c r="IO52" s="74"/>
      <c r="IP52" s="74"/>
      <c r="IQ52" s="74"/>
      <c r="IR52" s="74"/>
      <c r="IS52" s="74"/>
      <c r="IT52" s="74"/>
      <c r="IU52" s="74"/>
      <c r="IV52" s="74"/>
      <c r="IW52" s="74"/>
      <c r="IX52" s="74"/>
      <c r="IY52" s="74"/>
      <c r="IZ52" s="74"/>
      <c r="JA52" s="74"/>
      <c r="JB52" s="74"/>
      <c r="JC52" s="74"/>
      <c r="JD52" s="74"/>
      <c r="JE52" s="74"/>
      <c r="JF52" s="74"/>
      <c r="JG52" s="74"/>
      <c r="JH52" s="74"/>
      <c r="JI52" s="74"/>
      <c r="JJ52" s="74"/>
      <c r="JK52" s="74"/>
      <c r="JL52" s="74"/>
      <c r="JM52" s="74"/>
      <c r="JN52" s="74"/>
      <c r="JO52" s="74"/>
      <c r="JP52" s="74"/>
      <c r="JQ52" s="74"/>
      <c r="JR52" s="74"/>
      <c r="JS52" s="74"/>
      <c r="JT52" s="74"/>
      <c r="JU52" s="74"/>
      <c r="JV52" s="74"/>
      <c r="JW52" s="74"/>
      <c r="JX52" s="74"/>
      <c r="JY52" s="74"/>
      <c r="JZ52" s="74"/>
      <c r="KA52" s="74"/>
      <c r="KB52" s="74"/>
      <c r="KC52" s="74"/>
      <c r="KD52" s="74"/>
      <c r="KE52" s="74"/>
      <c r="KF52" s="74"/>
      <c r="KG52" s="74"/>
      <c r="KH52" s="74"/>
      <c r="KI52" s="74"/>
      <c r="KJ52" s="74"/>
      <c r="KK52" s="74"/>
      <c r="KL52" s="74"/>
      <c r="KM52" s="74"/>
      <c r="KN52" s="74"/>
      <c r="KO52" s="74"/>
      <c r="KP52" s="74"/>
      <c r="KQ52" s="74"/>
      <c r="KR52" s="74"/>
      <c r="KS52" s="74"/>
      <c r="KT52" s="74"/>
      <c r="KU52" s="74"/>
      <c r="KV52" s="74"/>
    </row>
    <row r="53" spans="1:308" s="36" customFormat="1" ht="45" customHeight="1">
      <c r="A53" s="141" t="s">
        <v>237</v>
      </c>
      <c r="B53" s="176" t="s">
        <v>238</v>
      </c>
      <c r="C53" s="176"/>
      <c r="D53" s="175">
        <v>0.83333333333333337</v>
      </c>
      <c r="E53" s="175">
        <v>0.83333333333333337</v>
      </c>
      <c r="F53" s="153">
        <v>5</v>
      </c>
      <c r="G53" s="153">
        <v>5</v>
      </c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4"/>
      <c r="FO53" s="74"/>
      <c r="FP53" s="74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4"/>
      <c r="GD53" s="74"/>
      <c r="GE53" s="74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4"/>
      <c r="GS53" s="74"/>
      <c r="GT53" s="74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4"/>
      <c r="HH53" s="74"/>
      <c r="HI53" s="74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74"/>
      <c r="HW53" s="74"/>
      <c r="HX53" s="74"/>
      <c r="HY53" s="74"/>
      <c r="HZ53" s="74"/>
      <c r="IA53" s="74"/>
      <c r="IB53" s="74"/>
      <c r="IC53" s="74"/>
      <c r="ID53" s="74"/>
      <c r="IE53" s="74"/>
      <c r="IF53" s="74"/>
      <c r="IG53" s="74"/>
      <c r="IH53" s="74"/>
      <c r="II53" s="74"/>
      <c r="IJ53" s="74"/>
      <c r="IK53" s="74"/>
      <c r="IL53" s="74"/>
      <c r="IM53" s="74"/>
      <c r="IN53" s="74"/>
      <c r="IO53" s="74"/>
      <c r="IP53" s="74"/>
      <c r="IQ53" s="74"/>
      <c r="IR53" s="74"/>
      <c r="IS53" s="74"/>
      <c r="IT53" s="74"/>
      <c r="IU53" s="74"/>
      <c r="IV53" s="74"/>
      <c r="IW53" s="74"/>
      <c r="IX53" s="74"/>
      <c r="IY53" s="74"/>
      <c r="IZ53" s="74"/>
      <c r="JA53" s="74"/>
      <c r="JB53" s="74"/>
      <c r="JC53" s="74"/>
      <c r="JD53" s="74"/>
      <c r="JE53" s="74"/>
      <c r="JF53" s="74"/>
      <c r="JG53" s="74"/>
      <c r="JH53" s="74"/>
      <c r="JI53" s="74"/>
      <c r="JJ53" s="74"/>
      <c r="JK53" s="74"/>
      <c r="JL53" s="74"/>
      <c r="JM53" s="74"/>
      <c r="JN53" s="74"/>
      <c r="JO53" s="74"/>
      <c r="JP53" s="74"/>
      <c r="JQ53" s="74"/>
      <c r="JR53" s="74"/>
      <c r="JS53" s="74"/>
      <c r="JT53" s="74"/>
      <c r="JU53" s="74"/>
      <c r="JV53" s="74"/>
      <c r="JW53" s="74"/>
      <c r="JX53" s="74"/>
      <c r="JY53" s="74"/>
      <c r="JZ53" s="74"/>
      <c r="KA53" s="74"/>
      <c r="KB53" s="74"/>
      <c r="KC53" s="74"/>
      <c r="KD53" s="74"/>
      <c r="KE53" s="74"/>
      <c r="KF53" s="74"/>
      <c r="KG53" s="74"/>
      <c r="KH53" s="74"/>
      <c r="KI53" s="74"/>
      <c r="KJ53" s="74"/>
      <c r="KK53" s="74"/>
      <c r="KL53" s="74"/>
      <c r="KM53" s="74"/>
      <c r="KN53" s="74"/>
      <c r="KO53" s="74"/>
      <c r="KP53" s="74"/>
      <c r="KQ53" s="74"/>
      <c r="KR53" s="74"/>
      <c r="KS53" s="74"/>
      <c r="KT53" s="74"/>
      <c r="KU53" s="74"/>
      <c r="KV53" s="74"/>
    </row>
    <row r="54" spans="1:308" s="36" customFormat="1" ht="45" customHeight="1">
      <c r="A54" s="141" t="s">
        <v>239</v>
      </c>
      <c r="B54" s="176" t="s">
        <v>240</v>
      </c>
      <c r="C54" s="176"/>
      <c r="D54" s="175">
        <v>1</v>
      </c>
      <c r="E54" s="175">
        <v>1</v>
      </c>
      <c r="F54" s="153">
        <v>6</v>
      </c>
      <c r="G54" s="153">
        <v>6</v>
      </c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/>
      <c r="EH54" s="74"/>
      <c r="EI54" s="74"/>
      <c r="EJ54" s="74"/>
      <c r="EK54" s="74"/>
      <c r="EL54" s="74"/>
      <c r="EM54" s="74"/>
      <c r="EN54" s="74"/>
      <c r="EO54" s="74"/>
      <c r="EP54" s="74"/>
      <c r="EQ54" s="74"/>
      <c r="ER54" s="74"/>
      <c r="ES54" s="74"/>
      <c r="ET54" s="74"/>
      <c r="EU54" s="74"/>
      <c r="EV54" s="74"/>
      <c r="EW54" s="74"/>
      <c r="EX54" s="74"/>
      <c r="EY54" s="74"/>
      <c r="EZ54" s="74"/>
      <c r="FA54" s="74"/>
      <c r="FB54" s="74"/>
      <c r="FC54" s="74"/>
      <c r="FD54" s="74"/>
      <c r="FE54" s="74"/>
      <c r="FF54" s="74"/>
      <c r="FG54" s="74"/>
      <c r="FH54" s="74"/>
      <c r="FI54" s="74"/>
      <c r="FJ54" s="74"/>
      <c r="FK54" s="74"/>
      <c r="FL54" s="74"/>
      <c r="FM54" s="74"/>
      <c r="FN54" s="74"/>
      <c r="FO54" s="74"/>
      <c r="FP54" s="74"/>
      <c r="FQ54" s="74"/>
      <c r="FR54" s="74"/>
      <c r="FS54" s="74"/>
      <c r="FT54" s="74"/>
      <c r="FU54" s="74"/>
      <c r="FV54" s="74"/>
      <c r="FW54" s="74"/>
      <c r="FX54" s="74"/>
      <c r="FY54" s="74"/>
      <c r="FZ54" s="74"/>
      <c r="GA54" s="74"/>
      <c r="GB54" s="74"/>
      <c r="GC54" s="74"/>
      <c r="GD54" s="74"/>
      <c r="GE54" s="74"/>
      <c r="GF54" s="74"/>
      <c r="GG54" s="74"/>
      <c r="GH54" s="74"/>
      <c r="GI54" s="74"/>
      <c r="GJ54" s="74"/>
      <c r="GK54" s="74"/>
      <c r="GL54" s="74"/>
      <c r="GM54" s="74"/>
      <c r="GN54" s="74"/>
      <c r="GO54" s="74"/>
      <c r="GP54" s="74"/>
      <c r="GQ54" s="74"/>
      <c r="GR54" s="74"/>
      <c r="GS54" s="74"/>
      <c r="GT54" s="74"/>
      <c r="GU54" s="74"/>
      <c r="GV54" s="74"/>
      <c r="GW54" s="74"/>
      <c r="GX54" s="74"/>
      <c r="GY54" s="74"/>
      <c r="GZ54" s="74"/>
      <c r="HA54" s="74"/>
      <c r="HB54" s="74"/>
      <c r="HC54" s="74"/>
      <c r="HD54" s="74"/>
      <c r="HE54" s="74"/>
      <c r="HF54" s="74"/>
      <c r="HG54" s="74"/>
      <c r="HH54" s="74"/>
      <c r="HI54" s="74"/>
      <c r="HJ54" s="74"/>
      <c r="HK54" s="74"/>
      <c r="HL54" s="74"/>
      <c r="HM54" s="74"/>
      <c r="HN54" s="74"/>
      <c r="HO54" s="74"/>
      <c r="HP54" s="74"/>
      <c r="HQ54" s="74"/>
      <c r="HR54" s="74"/>
      <c r="HS54" s="74"/>
      <c r="HT54" s="74"/>
      <c r="HU54" s="74"/>
      <c r="HV54" s="74"/>
      <c r="HW54" s="74"/>
      <c r="HX54" s="74"/>
      <c r="HY54" s="74"/>
      <c r="HZ54" s="74"/>
      <c r="IA54" s="74"/>
      <c r="IB54" s="74"/>
      <c r="IC54" s="74"/>
      <c r="ID54" s="74"/>
      <c r="IE54" s="74"/>
      <c r="IF54" s="74"/>
      <c r="IG54" s="74"/>
      <c r="IH54" s="74"/>
      <c r="II54" s="74"/>
      <c r="IJ54" s="74"/>
      <c r="IK54" s="74"/>
      <c r="IL54" s="74"/>
      <c r="IM54" s="74"/>
      <c r="IN54" s="74"/>
      <c r="IO54" s="74"/>
      <c r="IP54" s="74"/>
      <c r="IQ54" s="74"/>
      <c r="IR54" s="74"/>
      <c r="IS54" s="74"/>
      <c r="IT54" s="74"/>
      <c r="IU54" s="74"/>
      <c r="IV54" s="74"/>
      <c r="IW54" s="74"/>
      <c r="IX54" s="74"/>
      <c r="IY54" s="74"/>
      <c r="IZ54" s="74"/>
      <c r="JA54" s="74"/>
      <c r="JB54" s="74"/>
      <c r="JC54" s="74"/>
      <c r="JD54" s="74"/>
      <c r="JE54" s="74"/>
      <c r="JF54" s="74"/>
      <c r="JG54" s="74"/>
      <c r="JH54" s="74"/>
      <c r="JI54" s="74"/>
      <c r="JJ54" s="74"/>
      <c r="JK54" s="74"/>
      <c r="JL54" s="74"/>
      <c r="JM54" s="74"/>
      <c r="JN54" s="74"/>
      <c r="JO54" s="74"/>
      <c r="JP54" s="74"/>
      <c r="JQ54" s="74"/>
      <c r="JR54" s="74"/>
      <c r="JS54" s="74"/>
      <c r="JT54" s="74"/>
      <c r="JU54" s="74"/>
      <c r="JV54" s="74"/>
      <c r="JW54" s="74"/>
      <c r="JX54" s="74"/>
      <c r="JY54" s="74"/>
      <c r="JZ54" s="74"/>
      <c r="KA54" s="74"/>
      <c r="KB54" s="74"/>
      <c r="KC54" s="74"/>
      <c r="KD54" s="74"/>
      <c r="KE54" s="74"/>
      <c r="KF54" s="74"/>
      <c r="KG54" s="74"/>
      <c r="KH54" s="74"/>
      <c r="KI54" s="74"/>
      <c r="KJ54" s="74"/>
      <c r="KK54" s="74"/>
      <c r="KL54" s="74"/>
      <c r="KM54" s="74"/>
      <c r="KN54" s="74"/>
      <c r="KO54" s="74"/>
      <c r="KP54" s="74"/>
      <c r="KQ54" s="74"/>
      <c r="KR54" s="74"/>
      <c r="KS54" s="74"/>
      <c r="KT54" s="74"/>
      <c r="KU54" s="74"/>
      <c r="KV54" s="74"/>
    </row>
    <row r="55" spans="1:308" s="36" customFormat="1" ht="45" customHeight="1">
      <c r="A55" s="141" t="s">
        <v>241</v>
      </c>
      <c r="B55" s="176" t="s">
        <v>242</v>
      </c>
      <c r="C55" s="176"/>
      <c r="D55" s="175">
        <v>1</v>
      </c>
      <c r="E55" s="175">
        <v>1</v>
      </c>
      <c r="F55" s="153">
        <v>6</v>
      </c>
      <c r="G55" s="153">
        <v>6</v>
      </c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4"/>
      <c r="DH55" s="74"/>
      <c r="DI55" s="74"/>
      <c r="DJ55" s="74"/>
      <c r="DK55" s="74"/>
      <c r="DL55" s="74"/>
      <c r="DM55" s="74"/>
      <c r="DN55" s="74"/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/>
      <c r="EG55" s="74"/>
      <c r="EH55" s="74"/>
      <c r="EI55" s="74"/>
      <c r="EJ55" s="74"/>
      <c r="EK55" s="74"/>
      <c r="EL55" s="74"/>
      <c r="EM55" s="74"/>
      <c r="EN55" s="74"/>
      <c r="EO55" s="74"/>
      <c r="EP55" s="74"/>
      <c r="EQ55" s="74"/>
      <c r="ER55" s="74"/>
      <c r="ES55" s="74"/>
      <c r="ET55" s="74"/>
      <c r="EU55" s="74"/>
      <c r="EV55" s="74"/>
      <c r="EW55" s="74"/>
      <c r="EX55" s="74"/>
      <c r="EY55" s="74"/>
      <c r="EZ55" s="74"/>
      <c r="FA55" s="74"/>
      <c r="FB55" s="74"/>
      <c r="FC55" s="74"/>
      <c r="FD55" s="74"/>
      <c r="FE55" s="74"/>
      <c r="FF55" s="74"/>
      <c r="FG55" s="74"/>
      <c r="FH55" s="74"/>
      <c r="FI55" s="74"/>
      <c r="FJ55" s="74"/>
      <c r="FK55" s="74"/>
      <c r="FL55" s="74"/>
      <c r="FM55" s="74"/>
      <c r="FN55" s="74"/>
      <c r="FO55" s="74"/>
      <c r="FP55" s="74"/>
      <c r="FQ55" s="74"/>
      <c r="FR55" s="74"/>
      <c r="FS55" s="74"/>
      <c r="FT55" s="74"/>
      <c r="FU55" s="74"/>
      <c r="FV55" s="74"/>
      <c r="FW55" s="74"/>
      <c r="FX55" s="74"/>
      <c r="FY55" s="74"/>
      <c r="FZ55" s="74"/>
      <c r="GA55" s="74"/>
      <c r="GB55" s="74"/>
      <c r="GC55" s="74"/>
      <c r="GD55" s="74"/>
      <c r="GE55" s="74"/>
      <c r="GF55" s="74"/>
      <c r="GG55" s="74"/>
      <c r="GH55" s="74"/>
      <c r="GI55" s="74"/>
      <c r="GJ55" s="74"/>
      <c r="GK55" s="74"/>
      <c r="GL55" s="74"/>
      <c r="GM55" s="74"/>
      <c r="GN55" s="74"/>
      <c r="GO55" s="74"/>
      <c r="GP55" s="74"/>
      <c r="GQ55" s="74"/>
      <c r="GR55" s="74"/>
      <c r="GS55" s="74"/>
      <c r="GT55" s="74"/>
      <c r="GU55" s="74"/>
      <c r="GV55" s="74"/>
      <c r="GW55" s="74"/>
      <c r="GX55" s="74"/>
      <c r="GY55" s="74"/>
      <c r="GZ55" s="74"/>
      <c r="HA55" s="74"/>
      <c r="HB55" s="74"/>
      <c r="HC55" s="74"/>
      <c r="HD55" s="74"/>
      <c r="HE55" s="74"/>
      <c r="HF55" s="74"/>
      <c r="HG55" s="74"/>
      <c r="HH55" s="74"/>
      <c r="HI55" s="74"/>
      <c r="HJ55" s="74"/>
      <c r="HK55" s="74"/>
      <c r="HL55" s="74"/>
      <c r="HM55" s="74"/>
      <c r="HN55" s="74"/>
      <c r="HO55" s="74"/>
      <c r="HP55" s="74"/>
      <c r="HQ55" s="74"/>
      <c r="HR55" s="74"/>
      <c r="HS55" s="74"/>
      <c r="HT55" s="74"/>
      <c r="HU55" s="74"/>
      <c r="HV55" s="74"/>
      <c r="HW55" s="74"/>
      <c r="HX55" s="74"/>
      <c r="HY55" s="74"/>
      <c r="HZ55" s="74"/>
      <c r="IA55" s="74"/>
      <c r="IB55" s="74"/>
      <c r="IC55" s="74"/>
      <c r="ID55" s="74"/>
      <c r="IE55" s="74"/>
      <c r="IF55" s="74"/>
      <c r="IG55" s="74"/>
      <c r="IH55" s="74"/>
      <c r="II55" s="74"/>
      <c r="IJ55" s="74"/>
      <c r="IK55" s="74"/>
      <c r="IL55" s="74"/>
      <c r="IM55" s="74"/>
      <c r="IN55" s="74"/>
      <c r="IO55" s="74"/>
      <c r="IP55" s="74"/>
      <c r="IQ55" s="74"/>
      <c r="IR55" s="74"/>
      <c r="IS55" s="74"/>
      <c r="IT55" s="74"/>
      <c r="IU55" s="74"/>
      <c r="IV55" s="74"/>
      <c r="IW55" s="74"/>
      <c r="IX55" s="74"/>
      <c r="IY55" s="74"/>
      <c r="IZ55" s="74"/>
      <c r="JA55" s="74"/>
      <c r="JB55" s="74"/>
      <c r="JC55" s="74"/>
      <c r="JD55" s="74"/>
      <c r="JE55" s="74"/>
      <c r="JF55" s="74"/>
      <c r="JG55" s="74"/>
      <c r="JH55" s="74"/>
      <c r="JI55" s="74"/>
      <c r="JJ55" s="74"/>
      <c r="JK55" s="74"/>
      <c r="JL55" s="74"/>
      <c r="JM55" s="74"/>
      <c r="JN55" s="74"/>
      <c r="JO55" s="74"/>
      <c r="JP55" s="74"/>
      <c r="JQ55" s="74"/>
      <c r="JR55" s="74"/>
      <c r="JS55" s="74"/>
      <c r="JT55" s="74"/>
      <c r="JU55" s="74"/>
      <c r="JV55" s="74"/>
      <c r="JW55" s="74"/>
      <c r="JX55" s="74"/>
      <c r="JY55" s="74"/>
      <c r="JZ55" s="74"/>
      <c r="KA55" s="74"/>
      <c r="KB55" s="74"/>
      <c r="KC55" s="74"/>
      <c r="KD55" s="74"/>
      <c r="KE55" s="74"/>
      <c r="KF55" s="74"/>
      <c r="KG55" s="74"/>
      <c r="KH55" s="74"/>
      <c r="KI55" s="74"/>
      <c r="KJ55" s="74"/>
      <c r="KK55" s="74"/>
      <c r="KL55" s="74"/>
      <c r="KM55" s="74"/>
      <c r="KN55" s="74"/>
      <c r="KO55" s="74"/>
      <c r="KP55" s="74"/>
      <c r="KQ55" s="74"/>
      <c r="KR55" s="74"/>
      <c r="KS55" s="74"/>
      <c r="KT55" s="74"/>
      <c r="KU55" s="74"/>
      <c r="KV55" s="74"/>
    </row>
    <row r="56" spans="1:308" s="36" customFormat="1" ht="45" customHeight="1">
      <c r="A56" s="141" t="s">
        <v>243</v>
      </c>
      <c r="B56" s="176" t="s">
        <v>244</v>
      </c>
      <c r="C56" s="176"/>
      <c r="D56" s="175">
        <v>1</v>
      </c>
      <c r="E56" s="175">
        <v>1</v>
      </c>
      <c r="F56" s="153">
        <v>6</v>
      </c>
      <c r="G56" s="153">
        <v>6</v>
      </c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/>
      <c r="DO56" s="74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4"/>
      <c r="EA56" s="74"/>
      <c r="EB56" s="74"/>
      <c r="EC56" s="74"/>
      <c r="ED56" s="74"/>
      <c r="EE56" s="74"/>
      <c r="EF56" s="74"/>
      <c r="EG56" s="74"/>
      <c r="EH56" s="74"/>
      <c r="EI56" s="74"/>
      <c r="EJ56" s="74"/>
      <c r="EK56" s="74"/>
      <c r="EL56" s="74"/>
      <c r="EM56" s="74"/>
      <c r="EN56" s="74"/>
      <c r="EO56" s="74"/>
      <c r="EP56" s="74"/>
      <c r="EQ56" s="74"/>
      <c r="ER56" s="74"/>
      <c r="ES56" s="74"/>
      <c r="ET56" s="74"/>
      <c r="EU56" s="74"/>
      <c r="EV56" s="74"/>
      <c r="EW56" s="74"/>
      <c r="EX56" s="74"/>
      <c r="EY56" s="74"/>
      <c r="EZ56" s="74"/>
      <c r="FA56" s="74"/>
      <c r="FB56" s="74"/>
      <c r="FC56" s="74"/>
      <c r="FD56" s="74"/>
      <c r="FE56" s="74"/>
      <c r="FF56" s="74"/>
      <c r="FG56" s="74"/>
      <c r="FH56" s="74"/>
      <c r="FI56" s="74"/>
      <c r="FJ56" s="74"/>
      <c r="FK56" s="74"/>
      <c r="FL56" s="74"/>
      <c r="FM56" s="74"/>
      <c r="FN56" s="74"/>
      <c r="FO56" s="74"/>
      <c r="FP56" s="74"/>
      <c r="FQ56" s="74"/>
      <c r="FR56" s="74"/>
      <c r="FS56" s="74"/>
      <c r="FT56" s="74"/>
      <c r="FU56" s="74"/>
      <c r="FV56" s="74"/>
      <c r="FW56" s="74"/>
      <c r="FX56" s="74"/>
      <c r="FY56" s="74"/>
      <c r="FZ56" s="74"/>
      <c r="GA56" s="74"/>
      <c r="GB56" s="74"/>
      <c r="GC56" s="74"/>
      <c r="GD56" s="74"/>
      <c r="GE56" s="74"/>
      <c r="GF56" s="74"/>
      <c r="GG56" s="74"/>
      <c r="GH56" s="74"/>
      <c r="GI56" s="74"/>
      <c r="GJ56" s="74"/>
      <c r="GK56" s="74"/>
      <c r="GL56" s="74"/>
      <c r="GM56" s="74"/>
      <c r="GN56" s="74"/>
      <c r="GO56" s="74"/>
      <c r="GP56" s="74"/>
      <c r="GQ56" s="74"/>
      <c r="GR56" s="74"/>
      <c r="GS56" s="74"/>
      <c r="GT56" s="74"/>
      <c r="GU56" s="74"/>
      <c r="GV56" s="74"/>
      <c r="GW56" s="74"/>
      <c r="GX56" s="74"/>
      <c r="GY56" s="74"/>
      <c r="GZ56" s="74"/>
      <c r="HA56" s="74"/>
      <c r="HB56" s="74"/>
      <c r="HC56" s="74"/>
      <c r="HD56" s="74"/>
      <c r="HE56" s="74"/>
      <c r="HF56" s="74"/>
      <c r="HG56" s="74"/>
      <c r="HH56" s="74"/>
      <c r="HI56" s="74"/>
      <c r="HJ56" s="74"/>
      <c r="HK56" s="74"/>
      <c r="HL56" s="74"/>
      <c r="HM56" s="74"/>
      <c r="HN56" s="74"/>
      <c r="HO56" s="74"/>
      <c r="HP56" s="74"/>
      <c r="HQ56" s="74"/>
      <c r="HR56" s="74"/>
      <c r="HS56" s="74"/>
      <c r="HT56" s="74"/>
      <c r="HU56" s="74"/>
      <c r="HV56" s="74"/>
      <c r="HW56" s="74"/>
      <c r="HX56" s="74"/>
      <c r="HY56" s="74"/>
      <c r="HZ56" s="74"/>
      <c r="IA56" s="74"/>
      <c r="IB56" s="74"/>
      <c r="IC56" s="74"/>
      <c r="ID56" s="74"/>
      <c r="IE56" s="74"/>
      <c r="IF56" s="74"/>
      <c r="IG56" s="74"/>
      <c r="IH56" s="74"/>
      <c r="II56" s="74"/>
      <c r="IJ56" s="74"/>
      <c r="IK56" s="74"/>
      <c r="IL56" s="74"/>
      <c r="IM56" s="74"/>
      <c r="IN56" s="74"/>
      <c r="IO56" s="74"/>
      <c r="IP56" s="74"/>
      <c r="IQ56" s="74"/>
      <c r="IR56" s="74"/>
      <c r="IS56" s="74"/>
      <c r="IT56" s="74"/>
      <c r="IU56" s="74"/>
      <c r="IV56" s="74"/>
      <c r="IW56" s="74"/>
      <c r="IX56" s="74"/>
      <c r="IY56" s="74"/>
      <c r="IZ56" s="74"/>
      <c r="JA56" s="74"/>
      <c r="JB56" s="74"/>
      <c r="JC56" s="74"/>
      <c r="JD56" s="74"/>
      <c r="JE56" s="74"/>
      <c r="JF56" s="74"/>
      <c r="JG56" s="74"/>
      <c r="JH56" s="74"/>
      <c r="JI56" s="74"/>
      <c r="JJ56" s="74"/>
      <c r="JK56" s="74"/>
      <c r="JL56" s="74"/>
      <c r="JM56" s="74"/>
      <c r="JN56" s="74"/>
      <c r="JO56" s="74"/>
      <c r="JP56" s="74"/>
      <c r="JQ56" s="74"/>
      <c r="JR56" s="74"/>
      <c r="JS56" s="74"/>
      <c r="JT56" s="74"/>
      <c r="JU56" s="74"/>
      <c r="JV56" s="74"/>
      <c r="JW56" s="74"/>
      <c r="JX56" s="74"/>
      <c r="JY56" s="74"/>
      <c r="JZ56" s="74"/>
      <c r="KA56" s="74"/>
      <c r="KB56" s="74"/>
      <c r="KC56" s="74"/>
      <c r="KD56" s="74"/>
      <c r="KE56" s="74"/>
      <c r="KF56" s="74"/>
      <c r="KG56" s="74"/>
      <c r="KH56" s="74"/>
      <c r="KI56" s="74"/>
      <c r="KJ56" s="74"/>
      <c r="KK56" s="74"/>
      <c r="KL56" s="74"/>
      <c r="KM56" s="74"/>
      <c r="KN56" s="74"/>
      <c r="KO56" s="74"/>
      <c r="KP56" s="74"/>
      <c r="KQ56" s="74"/>
      <c r="KR56" s="74"/>
      <c r="KS56" s="74"/>
      <c r="KT56" s="74"/>
      <c r="KU56" s="74"/>
      <c r="KV56" s="74"/>
    </row>
    <row r="57" spans="1:308" s="36" customFormat="1" ht="45" customHeight="1">
      <c r="A57" s="141" t="s">
        <v>245</v>
      </c>
      <c r="B57" s="176" t="s">
        <v>246</v>
      </c>
      <c r="C57" s="176"/>
      <c r="D57" s="175">
        <v>0.92063492063492058</v>
      </c>
      <c r="E57" s="175">
        <v>0.92796043306389309</v>
      </c>
      <c r="F57" s="153">
        <v>5</v>
      </c>
      <c r="G57" s="153">
        <v>6</v>
      </c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/>
      <c r="DM57" s="74"/>
      <c r="DN57" s="74"/>
      <c r="DO57" s="74"/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4"/>
      <c r="EA57" s="74"/>
      <c r="EB57" s="74"/>
      <c r="EC57" s="74"/>
      <c r="ED57" s="74"/>
      <c r="EE57" s="74"/>
      <c r="EF57" s="74"/>
      <c r="EG57" s="74"/>
      <c r="EH57" s="74"/>
      <c r="EI57" s="74"/>
      <c r="EJ57" s="74"/>
      <c r="EK57" s="74"/>
      <c r="EL57" s="74"/>
      <c r="EM57" s="74"/>
      <c r="EN57" s="74"/>
      <c r="EO57" s="74"/>
      <c r="EP57" s="74"/>
      <c r="EQ57" s="74"/>
      <c r="ER57" s="74"/>
      <c r="ES57" s="74"/>
      <c r="ET57" s="74"/>
      <c r="EU57" s="74"/>
      <c r="EV57" s="74"/>
      <c r="EW57" s="74"/>
      <c r="EX57" s="74"/>
      <c r="EY57" s="74"/>
      <c r="EZ57" s="74"/>
      <c r="FA57" s="74"/>
      <c r="FB57" s="74"/>
      <c r="FC57" s="74"/>
      <c r="FD57" s="74"/>
      <c r="FE57" s="74"/>
      <c r="FF57" s="74"/>
      <c r="FG57" s="74"/>
      <c r="FH57" s="74"/>
      <c r="FI57" s="74"/>
      <c r="FJ57" s="74"/>
      <c r="FK57" s="74"/>
      <c r="FL57" s="74"/>
      <c r="FM57" s="74"/>
      <c r="FN57" s="74"/>
      <c r="FO57" s="74"/>
      <c r="FP57" s="74"/>
      <c r="FQ57" s="74"/>
      <c r="FR57" s="74"/>
      <c r="FS57" s="74"/>
      <c r="FT57" s="74"/>
      <c r="FU57" s="74"/>
      <c r="FV57" s="74"/>
      <c r="FW57" s="74"/>
      <c r="FX57" s="74"/>
      <c r="FY57" s="74"/>
      <c r="FZ57" s="74"/>
      <c r="GA57" s="74"/>
      <c r="GB57" s="74"/>
      <c r="GC57" s="74"/>
      <c r="GD57" s="74"/>
      <c r="GE57" s="74"/>
      <c r="GF57" s="74"/>
      <c r="GG57" s="74"/>
      <c r="GH57" s="74"/>
      <c r="GI57" s="74"/>
      <c r="GJ57" s="74"/>
      <c r="GK57" s="74"/>
      <c r="GL57" s="74"/>
      <c r="GM57" s="74"/>
      <c r="GN57" s="74"/>
      <c r="GO57" s="74"/>
      <c r="GP57" s="74"/>
      <c r="GQ57" s="74"/>
      <c r="GR57" s="74"/>
      <c r="GS57" s="74"/>
      <c r="GT57" s="74"/>
      <c r="GU57" s="74"/>
      <c r="GV57" s="74"/>
      <c r="GW57" s="74"/>
      <c r="GX57" s="74"/>
      <c r="GY57" s="74"/>
      <c r="GZ57" s="74"/>
      <c r="HA57" s="74"/>
      <c r="HB57" s="74"/>
      <c r="HC57" s="74"/>
      <c r="HD57" s="74"/>
      <c r="HE57" s="74"/>
      <c r="HF57" s="74"/>
      <c r="HG57" s="74"/>
      <c r="HH57" s="74"/>
      <c r="HI57" s="74"/>
      <c r="HJ57" s="74"/>
      <c r="HK57" s="74"/>
      <c r="HL57" s="74"/>
      <c r="HM57" s="74"/>
      <c r="HN57" s="74"/>
      <c r="HO57" s="74"/>
      <c r="HP57" s="74"/>
      <c r="HQ57" s="74"/>
      <c r="HR57" s="74"/>
      <c r="HS57" s="74"/>
      <c r="HT57" s="74"/>
      <c r="HU57" s="74"/>
      <c r="HV57" s="74"/>
      <c r="HW57" s="74"/>
      <c r="HX57" s="74"/>
      <c r="HY57" s="74"/>
      <c r="HZ57" s="74"/>
      <c r="IA57" s="74"/>
      <c r="IB57" s="74"/>
      <c r="IC57" s="74"/>
      <c r="ID57" s="74"/>
      <c r="IE57" s="74"/>
      <c r="IF57" s="74"/>
      <c r="IG57" s="74"/>
      <c r="IH57" s="74"/>
      <c r="II57" s="74"/>
      <c r="IJ57" s="74"/>
      <c r="IK57" s="74"/>
      <c r="IL57" s="74"/>
      <c r="IM57" s="74"/>
      <c r="IN57" s="74"/>
      <c r="IO57" s="74"/>
      <c r="IP57" s="74"/>
      <c r="IQ57" s="74"/>
      <c r="IR57" s="74"/>
      <c r="IS57" s="74"/>
      <c r="IT57" s="74"/>
      <c r="IU57" s="74"/>
      <c r="IV57" s="74"/>
      <c r="IW57" s="74"/>
      <c r="IX57" s="74"/>
      <c r="IY57" s="74"/>
      <c r="IZ57" s="74"/>
      <c r="JA57" s="74"/>
      <c r="JB57" s="74"/>
      <c r="JC57" s="74"/>
      <c r="JD57" s="74"/>
      <c r="JE57" s="74"/>
      <c r="JF57" s="74"/>
      <c r="JG57" s="74"/>
      <c r="JH57" s="74"/>
      <c r="JI57" s="74"/>
      <c r="JJ57" s="74"/>
      <c r="JK57" s="74"/>
      <c r="JL57" s="74"/>
      <c r="JM57" s="74"/>
      <c r="JN57" s="74"/>
      <c r="JO57" s="74"/>
      <c r="JP57" s="74"/>
      <c r="JQ57" s="74"/>
      <c r="JR57" s="74"/>
      <c r="JS57" s="74"/>
      <c r="JT57" s="74"/>
      <c r="JU57" s="74"/>
      <c r="JV57" s="74"/>
      <c r="JW57" s="74"/>
      <c r="JX57" s="74"/>
      <c r="JY57" s="74"/>
      <c r="JZ57" s="74"/>
      <c r="KA57" s="74"/>
      <c r="KB57" s="74"/>
      <c r="KC57" s="74"/>
      <c r="KD57" s="74"/>
      <c r="KE57" s="74"/>
      <c r="KF57" s="74"/>
      <c r="KG57" s="74"/>
      <c r="KH57" s="74"/>
      <c r="KI57" s="74"/>
      <c r="KJ57" s="74"/>
      <c r="KK57" s="74"/>
      <c r="KL57" s="74"/>
      <c r="KM57" s="74"/>
      <c r="KN57" s="74"/>
      <c r="KO57" s="74"/>
      <c r="KP57" s="74"/>
      <c r="KQ57" s="74"/>
      <c r="KR57" s="74"/>
      <c r="KS57" s="74"/>
      <c r="KT57" s="74"/>
      <c r="KU57" s="74"/>
      <c r="KV57" s="74"/>
    </row>
    <row r="58" spans="1:308" s="36" customFormat="1" ht="45" customHeight="1">
      <c r="A58" s="141" t="s">
        <v>247</v>
      </c>
      <c r="B58" s="176" t="s">
        <v>248</v>
      </c>
      <c r="C58" s="176"/>
      <c r="D58" s="175">
        <v>0.92063492063492058</v>
      </c>
      <c r="E58" s="175">
        <v>0.92796043306389309</v>
      </c>
      <c r="F58" s="153">
        <v>5</v>
      </c>
      <c r="G58" s="153">
        <v>6</v>
      </c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74"/>
      <c r="DO58" s="74"/>
      <c r="DP58" s="74"/>
      <c r="DQ58" s="74"/>
      <c r="DR58" s="74"/>
      <c r="DS58" s="74"/>
      <c r="DT58" s="74"/>
      <c r="DU58" s="74"/>
      <c r="DV58" s="74"/>
      <c r="DW58" s="74"/>
      <c r="DX58" s="74"/>
      <c r="DY58" s="74"/>
      <c r="DZ58" s="74"/>
      <c r="EA58" s="74"/>
      <c r="EB58" s="74"/>
      <c r="EC58" s="74"/>
      <c r="ED58" s="74"/>
      <c r="EE58" s="74"/>
      <c r="EF58" s="74"/>
      <c r="EG58" s="74"/>
      <c r="EH58" s="74"/>
      <c r="EI58" s="74"/>
      <c r="EJ58" s="74"/>
      <c r="EK58" s="74"/>
      <c r="EL58" s="74"/>
      <c r="EM58" s="74"/>
      <c r="EN58" s="74"/>
      <c r="EO58" s="74"/>
      <c r="EP58" s="74"/>
      <c r="EQ58" s="74"/>
      <c r="ER58" s="74"/>
      <c r="ES58" s="74"/>
      <c r="ET58" s="74"/>
      <c r="EU58" s="74"/>
      <c r="EV58" s="74"/>
      <c r="EW58" s="74"/>
      <c r="EX58" s="74"/>
      <c r="EY58" s="74"/>
      <c r="EZ58" s="74"/>
      <c r="FA58" s="74"/>
      <c r="FB58" s="74"/>
      <c r="FC58" s="74"/>
      <c r="FD58" s="74"/>
      <c r="FE58" s="74"/>
      <c r="FF58" s="74"/>
      <c r="FG58" s="74"/>
      <c r="FH58" s="74"/>
      <c r="FI58" s="74"/>
      <c r="FJ58" s="74"/>
      <c r="FK58" s="74"/>
      <c r="FL58" s="74"/>
      <c r="FM58" s="74"/>
      <c r="FN58" s="74"/>
      <c r="FO58" s="74"/>
      <c r="FP58" s="74"/>
      <c r="FQ58" s="74"/>
      <c r="FR58" s="74"/>
      <c r="FS58" s="74"/>
      <c r="FT58" s="74"/>
      <c r="FU58" s="74"/>
      <c r="FV58" s="74"/>
      <c r="FW58" s="74"/>
      <c r="FX58" s="74"/>
      <c r="FY58" s="74"/>
      <c r="FZ58" s="74"/>
      <c r="GA58" s="74"/>
      <c r="GB58" s="74"/>
      <c r="GC58" s="74"/>
      <c r="GD58" s="74"/>
      <c r="GE58" s="74"/>
      <c r="GF58" s="74"/>
      <c r="GG58" s="74"/>
      <c r="GH58" s="74"/>
      <c r="GI58" s="74"/>
      <c r="GJ58" s="74"/>
      <c r="GK58" s="74"/>
      <c r="GL58" s="74"/>
      <c r="GM58" s="74"/>
      <c r="GN58" s="74"/>
      <c r="GO58" s="74"/>
      <c r="GP58" s="74"/>
      <c r="GQ58" s="74"/>
      <c r="GR58" s="74"/>
      <c r="GS58" s="74"/>
      <c r="GT58" s="74"/>
      <c r="GU58" s="74"/>
      <c r="GV58" s="74"/>
      <c r="GW58" s="74"/>
      <c r="GX58" s="74"/>
      <c r="GY58" s="74"/>
      <c r="GZ58" s="74"/>
      <c r="HA58" s="74"/>
      <c r="HB58" s="74"/>
      <c r="HC58" s="74"/>
      <c r="HD58" s="74"/>
      <c r="HE58" s="74"/>
      <c r="HF58" s="74"/>
      <c r="HG58" s="74"/>
      <c r="HH58" s="74"/>
      <c r="HI58" s="74"/>
      <c r="HJ58" s="74"/>
      <c r="HK58" s="74"/>
      <c r="HL58" s="74"/>
      <c r="HM58" s="74"/>
      <c r="HN58" s="74"/>
      <c r="HO58" s="74"/>
      <c r="HP58" s="74"/>
      <c r="HQ58" s="74"/>
      <c r="HR58" s="74"/>
      <c r="HS58" s="74"/>
      <c r="HT58" s="74"/>
      <c r="HU58" s="74"/>
      <c r="HV58" s="74"/>
      <c r="HW58" s="74"/>
      <c r="HX58" s="74"/>
      <c r="HY58" s="74"/>
      <c r="HZ58" s="74"/>
      <c r="IA58" s="74"/>
      <c r="IB58" s="74"/>
      <c r="IC58" s="74"/>
      <c r="ID58" s="74"/>
      <c r="IE58" s="74"/>
      <c r="IF58" s="74"/>
      <c r="IG58" s="74"/>
      <c r="IH58" s="74"/>
      <c r="II58" s="74"/>
      <c r="IJ58" s="74"/>
      <c r="IK58" s="74"/>
      <c r="IL58" s="74"/>
      <c r="IM58" s="74"/>
      <c r="IN58" s="74"/>
      <c r="IO58" s="74"/>
      <c r="IP58" s="74"/>
      <c r="IQ58" s="74"/>
      <c r="IR58" s="74"/>
      <c r="IS58" s="74"/>
      <c r="IT58" s="74"/>
      <c r="IU58" s="74"/>
      <c r="IV58" s="74"/>
      <c r="IW58" s="74"/>
      <c r="IX58" s="74"/>
      <c r="IY58" s="74"/>
      <c r="IZ58" s="74"/>
      <c r="JA58" s="74"/>
      <c r="JB58" s="74"/>
      <c r="JC58" s="74"/>
      <c r="JD58" s="74"/>
      <c r="JE58" s="74"/>
      <c r="JF58" s="74"/>
      <c r="JG58" s="74"/>
      <c r="JH58" s="74"/>
      <c r="JI58" s="74"/>
      <c r="JJ58" s="74"/>
      <c r="JK58" s="74"/>
      <c r="JL58" s="74"/>
      <c r="JM58" s="74"/>
      <c r="JN58" s="74"/>
      <c r="JO58" s="74"/>
      <c r="JP58" s="74"/>
      <c r="JQ58" s="74"/>
      <c r="JR58" s="74"/>
      <c r="JS58" s="74"/>
      <c r="JT58" s="74"/>
      <c r="JU58" s="74"/>
      <c r="JV58" s="74"/>
      <c r="JW58" s="74"/>
      <c r="JX58" s="74"/>
      <c r="JY58" s="74"/>
      <c r="JZ58" s="74"/>
      <c r="KA58" s="74"/>
      <c r="KB58" s="74"/>
      <c r="KC58" s="74"/>
      <c r="KD58" s="74"/>
      <c r="KE58" s="74"/>
      <c r="KF58" s="74"/>
      <c r="KG58" s="74"/>
      <c r="KH58" s="74"/>
      <c r="KI58" s="74"/>
      <c r="KJ58" s="74"/>
      <c r="KK58" s="74"/>
      <c r="KL58" s="74"/>
      <c r="KM58" s="74"/>
      <c r="KN58" s="74"/>
      <c r="KO58" s="74"/>
      <c r="KP58" s="74"/>
      <c r="KQ58" s="74"/>
      <c r="KR58" s="74"/>
      <c r="KS58" s="74"/>
      <c r="KT58" s="74"/>
      <c r="KU58" s="74"/>
      <c r="KV58" s="74"/>
    </row>
    <row r="59" spans="1:308" s="36" customFormat="1" ht="45" customHeight="1">
      <c r="A59" s="141" t="s">
        <v>249</v>
      </c>
      <c r="B59" s="176" t="s">
        <v>250</v>
      </c>
      <c r="C59" s="176"/>
      <c r="D59" s="175">
        <v>0.92063492063492058</v>
      </c>
      <c r="E59" s="175">
        <v>0.92796043306389309</v>
      </c>
      <c r="F59" s="153">
        <v>5</v>
      </c>
      <c r="G59" s="153">
        <v>6</v>
      </c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4"/>
      <c r="DV59" s="74"/>
      <c r="DW59" s="74"/>
      <c r="DX59" s="74"/>
      <c r="DY59" s="74"/>
      <c r="DZ59" s="74"/>
      <c r="EA59" s="74"/>
      <c r="EB59" s="74"/>
      <c r="EC59" s="74"/>
      <c r="ED59" s="74"/>
      <c r="EE59" s="74"/>
      <c r="EF59" s="74"/>
      <c r="EG59" s="74"/>
      <c r="EH59" s="74"/>
      <c r="EI59" s="74"/>
      <c r="EJ59" s="74"/>
      <c r="EK59" s="74"/>
      <c r="EL59" s="74"/>
      <c r="EM59" s="74"/>
      <c r="EN59" s="74"/>
      <c r="EO59" s="74"/>
      <c r="EP59" s="74"/>
      <c r="EQ59" s="74"/>
      <c r="ER59" s="74"/>
      <c r="ES59" s="74"/>
      <c r="ET59" s="74"/>
      <c r="EU59" s="74"/>
      <c r="EV59" s="74"/>
      <c r="EW59" s="74"/>
      <c r="EX59" s="74"/>
      <c r="EY59" s="74"/>
      <c r="EZ59" s="74"/>
      <c r="FA59" s="74"/>
      <c r="FB59" s="74"/>
      <c r="FC59" s="74"/>
      <c r="FD59" s="74"/>
      <c r="FE59" s="74"/>
      <c r="FF59" s="74"/>
      <c r="FG59" s="74"/>
      <c r="FH59" s="74"/>
      <c r="FI59" s="74"/>
      <c r="FJ59" s="74"/>
      <c r="FK59" s="74"/>
      <c r="FL59" s="74"/>
      <c r="FM59" s="74"/>
      <c r="FN59" s="74"/>
      <c r="FO59" s="74"/>
      <c r="FP59" s="74"/>
      <c r="FQ59" s="74"/>
      <c r="FR59" s="74"/>
      <c r="FS59" s="74"/>
      <c r="FT59" s="74"/>
      <c r="FU59" s="74"/>
      <c r="FV59" s="74"/>
      <c r="FW59" s="74"/>
      <c r="FX59" s="74"/>
      <c r="FY59" s="74"/>
      <c r="FZ59" s="74"/>
      <c r="GA59" s="74"/>
      <c r="GB59" s="74"/>
      <c r="GC59" s="74"/>
      <c r="GD59" s="74"/>
      <c r="GE59" s="74"/>
      <c r="GF59" s="74"/>
      <c r="GG59" s="74"/>
      <c r="GH59" s="74"/>
      <c r="GI59" s="74"/>
      <c r="GJ59" s="74"/>
      <c r="GK59" s="74"/>
      <c r="GL59" s="74"/>
      <c r="GM59" s="74"/>
      <c r="GN59" s="74"/>
      <c r="GO59" s="74"/>
      <c r="GP59" s="74"/>
      <c r="GQ59" s="74"/>
      <c r="GR59" s="74"/>
      <c r="GS59" s="74"/>
      <c r="GT59" s="74"/>
      <c r="GU59" s="74"/>
      <c r="GV59" s="74"/>
      <c r="GW59" s="74"/>
      <c r="GX59" s="74"/>
      <c r="GY59" s="74"/>
      <c r="GZ59" s="74"/>
      <c r="HA59" s="74"/>
      <c r="HB59" s="74"/>
      <c r="HC59" s="74"/>
      <c r="HD59" s="74"/>
      <c r="HE59" s="74"/>
      <c r="HF59" s="74"/>
      <c r="HG59" s="74"/>
      <c r="HH59" s="74"/>
      <c r="HI59" s="74"/>
      <c r="HJ59" s="74"/>
      <c r="HK59" s="74"/>
      <c r="HL59" s="74"/>
      <c r="HM59" s="74"/>
      <c r="HN59" s="74"/>
      <c r="HO59" s="74"/>
      <c r="HP59" s="74"/>
      <c r="HQ59" s="74"/>
      <c r="HR59" s="74"/>
      <c r="HS59" s="74"/>
      <c r="HT59" s="74"/>
      <c r="HU59" s="74"/>
      <c r="HV59" s="74"/>
      <c r="HW59" s="74"/>
      <c r="HX59" s="74"/>
      <c r="HY59" s="74"/>
      <c r="HZ59" s="74"/>
      <c r="IA59" s="74"/>
      <c r="IB59" s="74"/>
      <c r="IC59" s="74"/>
      <c r="ID59" s="74"/>
      <c r="IE59" s="74"/>
      <c r="IF59" s="74"/>
      <c r="IG59" s="74"/>
      <c r="IH59" s="74"/>
      <c r="II59" s="74"/>
      <c r="IJ59" s="74"/>
      <c r="IK59" s="74"/>
      <c r="IL59" s="74"/>
      <c r="IM59" s="74"/>
      <c r="IN59" s="74"/>
      <c r="IO59" s="74"/>
      <c r="IP59" s="74"/>
      <c r="IQ59" s="74"/>
      <c r="IR59" s="74"/>
      <c r="IS59" s="74"/>
      <c r="IT59" s="74"/>
      <c r="IU59" s="74"/>
      <c r="IV59" s="74"/>
      <c r="IW59" s="74"/>
      <c r="IX59" s="74"/>
      <c r="IY59" s="74"/>
      <c r="IZ59" s="74"/>
      <c r="JA59" s="74"/>
      <c r="JB59" s="74"/>
      <c r="JC59" s="74"/>
      <c r="JD59" s="74"/>
      <c r="JE59" s="74"/>
      <c r="JF59" s="74"/>
      <c r="JG59" s="74"/>
      <c r="JH59" s="74"/>
      <c r="JI59" s="74"/>
      <c r="JJ59" s="74"/>
      <c r="JK59" s="74"/>
      <c r="JL59" s="74"/>
      <c r="JM59" s="74"/>
      <c r="JN59" s="74"/>
      <c r="JO59" s="74"/>
      <c r="JP59" s="74"/>
      <c r="JQ59" s="74"/>
      <c r="JR59" s="74"/>
      <c r="JS59" s="74"/>
      <c r="JT59" s="74"/>
      <c r="JU59" s="74"/>
      <c r="JV59" s="74"/>
      <c r="JW59" s="74"/>
      <c r="JX59" s="74"/>
      <c r="JY59" s="74"/>
      <c r="JZ59" s="74"/>
      <c r="KA59" s="74"/>
      <c r="KB59" s="74"/>
      <c r="KC59" s="74"/>
      <c r="KD59" s="74"/>
      <c r="KE59" s="74"/>
      <c r="KF59" s="74"/>
      <c r="KG59" s="74"/>
      <c r="KH59" s="74"/>
      <c r="KI59" s="74"/>
      <c r="KJ59" s="74"/>
      <c r="KK59" s="74"/>
      <c r="KL59" s="74"/>
      <c r="KM59" s="74"/>
      <c r="KN59" s="74"/>
      <c r="KO59" s="74"/>
      <c r="KP59" s="74"/>
      <c r="KQ59" s="74"/>
      <c r="KR59" s="74"/>
      <c r="KS59" s="74"/>
      <c r="KT59" s="74"/>
      <c r="KU59" s="74"/>
      <c r="KV59" s="74"/>
    </row>
    <row r="60" spans="1:308" s="36" customFormat="1" ht="45" customHeight="1">
      <c r="A60" s="141" t="s">
        <v>251</v>
      </c>
      <c r="B60" s="176" t="s">
        <v>252</v>
      </c>
      <c r="C60" s="176"/>
      <c r="D60" s="175">
        <v>0.83333333333333337</v>
      </c>
      <c r="E60" s="175">
        <v>0.83333333333333337</v>
      </c>
      <c r="F60" s="153">
        <v>5</v>
      </c>
      <c r="G60" s="153">
        <v>5</v>
      </c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/>
      <c r="DO60" s="74"/>
      <c r="DP60" s="74"/>
      <c r="DQ60" s="74"/>
      <c r="DR60" s="74"/>
      <c r="DS60" s="74"/>
      <c r="DT60" s="74"/>
      <c r="DU60" s="74"/>
      <c r="DV60" s="74"/>
      <c r="DW60" s="74"/>
      <c r="DX60" s="74"/>
      <c r="DY60" s="74"/>
      <c r="DZ60" s="74"/>
      <c r="EA60" s="74"/>
      <c r="EB60" s="74"/>
      <c r="EC60" s="74"/>
      <c r="ED60" s="74"/>
      <c r="EE60" s="74"/>
      <c r="EF60" s="74"/>
      <c r="EG60" s="74"/>
      <c r="EH60" s="74"/>
      <c r="EI60" s="74"/>
      <c r="EJ60" s="74"/>
      <c r="EK60" s="74"/>
      <c r="EL60" s="74"/>
      <c r="EM60" s="74"/>
      <c r="EN60" s="74"/>
      <c r="EO60" s="74"/>
      <c r="EP60" s="74"/>
      <c r="EQ60" s="74"/>
      <c r="ER60" s="74"/>
      <c r="ES60" s="74"/>
      <c r="ET60" s="74"/>
      <c r="EU60" s="74"/>
      <c r="EV60" s="74"/>
      <c r="EW60" s="74"/>
      <c r="EX60" s="74"/>
      <c r="EY60" s="74"/>
      <c r="EZ60" s="74"/>
      <c r="FA60" s="74"/>
      <c r="FB60" s="74"/>
      <c r="FC60" s="74"/>
      <c r="FD60" s="74"/>
      <c r="FE60" s="74"/>
      <c r="FF60" s="74"/>
      <c r="FG60" s="74"/>
      <c r="FH60" s="74"/>
      <c r="FI60" s="74"/>
      <c r="FJ60" s="74"/>
      <c r="FK60" s="74"/>
      <c r="FL60" s="74"/>
      <c r="FM60" s="74"/>
      <c r="FN60" s="74"/>
      <c r="FO60" s="74"/>
      <c r="FP60" s="74"/>
      <c r="FQ60" s="74"/>
      <c r="FR60" s="74"/>
      <c r="FS60" s="74"/>
      <c r="FT60" s="74"/>
      <c r="FU60" s="74"/>
      <c r="FV60" s="74"/>
      <c r="FW60" s="74"/>
      <c r="FX60" s="74"/>
      <c r="FY60" s="74"/>
      <c r="FZ60" s="74"/>
      <c r="GA60" s="74"/>
      <c r="GB60" s="74"/>
      <c r="GC60" s="74"/>
      <c r="GD60" s="74"/>
      <c r="GE60" s="74"/>
      <c r="GF60" s="74"/>
      <c r="GG60" s="74"/>
      <c r="GH60" s="74"/>
      <c r="GI60" s="74"/>
      <c r="GJ60" s="74"/>
      <c r="GK60" s="74"/>
      <c r="GL60" s="74"/>
      <c r="GM60" s="74"/>
      <c r="GN60" s="74"/>
      <c r="GO60" s="74"/>
      <c r="GP60" s="74"/>
      <c r="GQ60" s="74"/>
      <c r="GR60" s="74"/>
      <c r="GS60" s="74"/>
      <c r="GT60" s="74"/>
      <c r="GU60" s="74"/>
      <c r="GV60" s="74"/>
      <c r="GW60" s="74"/>
      <c r="GX60" s="74"/>
      <c r="GY60" s="74"/>
      <c r="GZ60" s="74"/>
      <c r="HA60" s="74"/>
      <c r="HB60" s="74"/>
      <c r="HC60" s="74"/>
      <c r="HD60" s="74"/>
      <c r="HE60" s="74"/>
      <c r="HF60" s="74"/>
      <c r="HG60" s="74"/>
      <c r="HH60" s="74"/>
      <c r="HI60" s="74"/>
      <c r="HJ60" s="74"/>
      <c r="HK60" s="74"/>
      <c r="HL60" s="74"/>
      <c r="HM60" s="74"/>
      <c r="HN60" s="74"/>
      <c r="HO60" s="74"/>
      <c r="HP60" s="74"/>
      <c r="HQ60" s="74"/>
      <c r="HR60" s="74"/>
      <c r="HS60" s="74"/>
      <c r="HT60" s="74"/>
      <c r="HU60" s="74"/>
      <c r="HV60" s="74"/>
      <c r="HW60" s="74"/>
      <c r="HX60" s="74"/>
      <c r="HY60" s="74"/>
      <c r="HZ60" s="74"/>
      <c r="IA60" s="74"/>
      <c r="IB60" s="74"/>
      <c r="IC60" s="74"/>
      <c r="ID60" s="74"/>
      <c r="IE60" s="74"/>
      <c r="IF60" s="74"/>
      <c r="IG60" s="74"/>
      <c r="IH60" s="74"/>
      <c r="II60" s="74"/>
      <c r="IJ60" s="74"/>
      <c r="IK60" s="74"/>
      <c r="IL60" s="74"/>
      <c r="IM60" s="74"/>
      <c r="IN60" s="74"/>
      <c r="IO60" s="74"/>
      <c r="IP60" s="74"/>
      <c r="IQ60" s="74"/>
      <c r="IR60" s="74"/>
      <c r="IS60" s="74"/>
      <c r="IT60" s="74"/>
      <c r="IU60" s="74"/>
      <c r="IV60" s="74"/>
      <c r="IW60" s="74"/>
      <c r="IX60" s="74"/>
      <c r="IY60" s="74"/>
      <c r="IZ60" s="74"/>
      <c r="JA60" s="74"/>
      <c r="JB60" s="74"/>
      <c r="JC60" s="74"/>
      <c r="JD60" s="74"/>
      <c r="JE60" s="74"/>
      <c r="JF60" s="74"/>
      <c r="JG60" s="74"/>
      <c r="JH60" s="74"/>
      <c r="JI60" s="74"/>
      <c r="JJ60" s="74"/>
      <c r="JK60" s="74"/>
      <c r="JL60" s="74"/>
      <c r="JM60" s="74"/>
      <c r="JN60" s="74"/>
      <c r="JO60" s="74"/>
      <c r="JP60" s="74"/>
      <c r="JQ60" s="74"/>
      <c r="JR60" s="74"/>
      <c r="JS60" s="74"/>
      <c r="JT60" s="74"/>
      <c r="JU60" s="74"/>
      <c r="JV60" s="74"/>
      <c r="JW60" s="74"/>
      <c r="JX60" s="74"/>
      <c r="JY60" s="74"/>
      <c r="JZ60" s="74"/>
      <c r="KA60" s="74"/>
      <c r="KB60" s="74"/>
      <c r="KC60" s="74"/>
      <c r="KD60" s="74"/>
      <c r="KE60" s="74"/>
      <c r="KF60" s="74"/>
      <c r="KG60" s="74"/>
      <c r="KH60" s="74"/>
      <c r="KI60" s="74"/>
      <c r="KJ60" s="74"/>
      <c r="KK60" s="74"/>
      <c r="KL60" s="74"/>
      <c r="KM60" s="74"/>
      <c r="KN60" s="74"/>
      <c r="KO60" s="74"/>
      <c r="KP60" s="74"/>
      <c r="KQ60" s="74"/>
      <c r="KR60" s="74"/>
      <c r="KS60" s="74"/>
      <c r="KT60" s="74"/>
      <c r="KU60" s="74"/>
      <c r="KV60" s="74"/>
    </row>
    <row r="61" spans="1:308" s="36" customFormat="1" ht="45" customHeight="1">
      <c r="A61" s="141" t="s">
        <v>253</v>
      </c>
      <c r="B61" s="176" t="s">
        <v>254</v>
      </c>
      <c r="C61" s="176"/>
      <c r="D61" s="175">
        <v>0.92063492063492058</v>
      </c>
      <c r="E61" s="175">
        <v>0.92796043306389309</v>
      </c>
      <c r="F61" s="153">
        <v>5</v>
      </c>
      <c r="G61" s="153">
        <v>6</v>
      </c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4"/>
      <c r="DP61" s="74"/>
      <c r="DQ61" s="74"/>
      <c r="DR61" s="74"/>
      <c r="DS61" s="74"/>
      <c r="DT61" s="74"/>
      <c r="DU61" s="74"/>
      <c r="DV61" s="74"/>
      <c r="DW61" s="74"/>
      <c r="DX61" s="74"/>
      <c r="DY61" s="74"/>
      <c r="DZ61" s="74"/>
      <c r="EA61" s="74"/>
      <c r="EB61" s="74"/>
      <c r="EC61" s="74"/>
      <c r="ED61" s="74"/>
      <c r="EE61" s="74"/>
      <c r="EF61" s="74"/>
      <c r="EG61" s="74"/>
      <c r="EH61" s="74"/>
      <c r="EI61" s="74"/>
      <c r="EJ61" s="74"/>
      <c r="EK61" s="74"/>
      <c r="EL61" s="74"/>
      <c r="EM61" s="74"/>
      <c r="EN61" s="74"/>
      <c r="EO61" s="74"/>
      <c r="EP61" s="74"/>
      <c r="EQ61" s="74"/>
      <c r="ER61" s="74"/>
      <c r="ES61" s="74"/>
      <c r="ET61" s="74"/>
      <c r="EU61" s="74"/>
      <c r="EV61" s="74"/>
      <c r="EW61" s="74"/>
      <c r="EX61" s="74"/>
      <c r="EY61" s="74"/>
      <c r="EZ61" s="74"/>
      <c r="FA61" s="74"/>
      <c r="FB61" s="74"/>
      <c r="FC61" s="74"/>
      <c r="FD61" s="74"/>
      <c r="FE61" s="74"/>
      <c r="FF61" s="74"/>
      <c r="FG61" s="74"/>
      <c r="FH61" s="74"/>
      <c r="FI61" s="74"/>
      <c r="FJ61" s="74"/>
      <c r="FK61" s="74"/>
      <c r="FL61" s="74"/>
      <c r="FM61" s="74"/>
      <c r="FN61" s="74"/>
      <c r="FO61" s="74"/>
      <c r="FP61" s="74"/>
      <c r="FQ61" s="74"/>
      <c r="FR61" s="74"/>
      <c r="FS61" s="74"/>
      <c r="FT61" s="74"/>
      <c r="FU61" s="74"/>
      <c r="FV61" s="74"/>
      <c r="FW61" s="74"/>
      <c r="FX61" s="74"/>
      <c r="FY61" s="74"/>
      <c r="FZ61" s="74"/>
      <c r="GA61" s="74"/>
      <c r="GB61" s="74"/>
      <c r="GC61" s="74"/>
      <c r="GD61" s="74"/>
      <c r="GE61" s="74"/>
      <c r="GF61" s="74"/>
      <c r="GG61" s="74"/>
      <c r="GH61" s="74"/>
      <c r="GI61" s="74"/>
      <c r="GJ61" s="74"/>
      <c r="GK61" s="74"/>
      <c r="GL61" s="74"/>
      <c r="GM61" s="74"/>
      <c r="GN61" s="74"/>
      <c r="GO61" s="74"/>
      <c r="GP61" s="74"/>
      <c r="GQ61" s="74"/>
      <c r="GR61" s="74"/>
      <c r="GS61" s="74"/>
      <c r="GT61" s="74"/>
      <c r="GU61" s="74"/>
      <c r="GV61" s="74"/>
      <c r="GW61" s="74"/>
      <c r="GX61" s="74"/>
      <c r="GY61" s="74"/>
      <c r="GZ61" s="74"/>
      <c r="HA61" s="74"/>
      <c r="HB61" s="74"/>
      <c r="HC61" s="74"/>
      <c r="HD61" s="74"/>
      <c r="HE61" s="74"/>
      <c r="HF61" s="74"/>
      <c r="HG61" s="74"/>
      <c r="HH61" s="74"/>
      <c r="HI61" s="74"/>
      <c r="HJ61" s="74"/>
      <c r="HK61" s="74"/>
      <c r="HL61" s="74"/>
      <c r="HM61" s="74"/>
      <c r="HN61" s="74"/>
      <c r="HO61" s="74"/>
      <c r="HP61" s="74"/>
      <c r="HQ61" s="74"/>
      <c r="HR61" s="74"/>
      <c r="HS61" s="74"/>
      <c r="HT61" s="74"/>
      <c r="HU61" s="74"/>
      <c r="HV61" s="74"/>
      <c r="HW61" s="74"/>
      <c r="HX61" s="74"/>
      <c r="HY61" s="74"/>
      <c r="HZ61" s="74"/>
      <c r="IA61" s="74"/>
      <c r="IB61" s="74"/>
      <c r="IC61" s="74"/>
      <c r="ID61" s="74"/>
      <c r="IE61" s="74"/>
      <c r="IF61" s="74"/>
      <c r="IG61" s="74"/>
      <c r="IH61" s="74"/>
      <c r="II61" s="74"/>
      <c r="IJ61" s="74"/>
      <c r="IK61" s="74"/>
      <c r="IL61" s="74"/>
      <c r="IM61" s="74"/>
      <c r="IN61" s="74"/>
      <c r="IO61" s="74"/>
      <c r="IP61" s="74"/>
      <c r="IQ61" s="74"/>
      <c r="IR61" s="74"/>
      <c r="IS61" s="74"/>
      <c r="IT61" s="74"/>
      <c r="IU61" s="74"/>
      <c r="IV61" s="74"/>
      <c r="IW61" s="74"/>
      <c r="IX61" s="74"/>
      <c r="IY61" s="74"/>
      <c r="IZ61" s="74"/>
      <c r="JA61" s="74"/>
      <c r="JB61" s="74"/>
      <c r="JC61" s="74"/>
      <c r="JD61" s="74"/>
      <c r="JE61" s="74"/>
      <c r="JF61" s="74"/>
      <c r="JG61" s="74"/>
      <c r="JH61" s="74"/>
      <c r="JI61" s="74"/>
      <c r="JJ61" s="74"/>
      <c r="JK61" s="74"/>
      <c r="JL61" s="74"/>
      <c r="JM61" s="74"/>
      <c r="JN61" s="74"/>
      <c r="JO61" s="74"/>
      <c r="JP61" s="74"/>
      <c r="JQ61" s="74"/>
      <c r="JR61" s="74"/>
      <c r="JS61" s="74"/>
      <c r="JT61" s="74"/>
      <c r="JU61" s="74"/>
      <c r="JV61" s="74"/>
      <c r="JW61" s="74"/>
      <c r="JX61" s="74"/>
      <c r="JY61" s="74"/>
      <c r="JZ61" s="74"/>
      <c r="KA61" s="74"/>
      <c r="KB61" s="74"/>
      <c r="KC61" s="74"/>
      <c r="KD61" s="74"/>
      <c r="KE61" s="74"/>
      <c r="KF61" s="74"/>
      <c r="KG61" s="74"/>
      <c r="KH61" s="74"/>
      <c r="KI61" s="74"/>
      <c r="KJ61" s="74"/>
      <c r="KK61" s="74"/>
      <c r="KL61" s="74"/>
      <c r="KM61" s="74"/>
      <c r="KN61" s="74"/>
      <c r="KO61" s="74"/>
      <c r="KP61" s="74"/>
      <c r="KQ61" s="74"/>
      <c r="KR61" s="74"/>
      <c r="KS61" s="74"/>
      <c r="KT61" s="74"/>
      <c r="KU61" s="74"/>
      <c r="KV61" s="74"/>
    </row>
    <row r="62" spans="1:308" s="36" customFormat="1" ht="45" customHeight="1">
      <c r="A62" s="141" t="s">
        <v>255</v>
      </c>
      <c r="B62" s="176" t="s">
        <v>256</v>
      </c>
      <c r="C62" s="176"/>
      <c r="D62" s="175">
        <v>0.92063492063492058</v>
      </c>
      <c r="E62" s="175">
        <v>0.92796043306389309</v>
      </c>
      <c r="F62" s="153">
        <v>5</v>
      </c>
      <c r="G62" s="153">
        <v>6</v>
      </c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/>
      <c r="DX62" s="74"/>
      <c r="DY62" s="74"/>
      <c r="DZ62" s="74"/>
      <c r="EA62" s="74"/>
      <c r="EB62" s="74"/>
      <c r="EC62" s="74"/>
      <c r="ED62" s="74"/>
      <c r="EE62" s="74"/>
      <c r="EF62" s="74"/>
      <c r="EG62" s="74"/>
      <c r="EH62" s="74"/>
      <c r="EI62" s="74"/>
      <c r="EJ62" s="74"/>
      <c r="EK62" s="74"/>
      <c r="EL62" s="74"/>
      <c r="EM62" s="74"/>
      <c r="EN62" s="74"/>
      <c r="EO62" s="74"/>
      <c r="EP62" s="74"/>
      <c r="EQ62" s="74"/>
      <c r="ER62" s="74"/>
      <c r="ES62" s="74"/>
      <c r="ET62" s="74"/>
      <c r="EU62" s="74"/>
      <c r="EV62" s="74"/>
      <c r="EW62" s="74"/>
      <c r="EX62" s="74"/>
      <c r="EY62" s="74"/>
      <c r="EZ62" s="74"/>
      <c r="FA62" s="74"/>
      <c r="FB62" s="74"/>
      <c r="FC62" s="74"/>
      <c r="FD62" s="74"/>
      <c r="FE62" s="74"/>
      <c r="FF62" s="74"/>
      <c r="FG62" s="74"/>
      <c r="FH62" s="74"/>
      <c r="FI62" s="74"/>
      <c r="FJ62" s="74"/>
      <c r="FK62" s="74"/>
      <c r="FL62" s="74"/>
      <c r="FM62" s="74"/>
      <c r="FN62" s="74"/>
      <c r="FO62" s="74"/>
      <c r="FP62" s="74"/>
      <c r="FQ62" s="74"/>
      <c r="FR62" s="74"/>
      <c r="FS62" s="74"/>
      <c r="FT62" s="74"/>
      <c r="FU62" s="74"/>
      <c r="FV62" s="74"/>
      <c r="FW62" s="74"/>
      <c r="FX62" s="74"/>
      <c r="FY62" s="74"/>
      <c r="FZ62" s="74"/>
      <c r="GA62" s="74"/>
      <c r="GB62" s="74"/>
      <c r="GC62" s="74"/>
      <c r="GD62" s="74"/>
      <c r="GE62" s="74"/>
      <c r="GF62" s="74"/>
      <c r="GG62" s="74"/>
      <c r="GH62" s="74"/>
      <c r="GI62" s="74"/>
      <c r="GJ62" s="74"/>
      <c r="GK62" s="74"/>
      <c r="GL62" s="74"/>
      <c r="GM62" s="74"/>
      <c r="GN62" s="74"/>
      <c r="GO62" s="74"/>
      <c r="GP62" s="74"/>
      <c r="GQ62" s="74"/>
      <c r="GR62" s="74"/>
      <c r="GS62" s="74"/>
      <c r="GT62" s="74"/>
      <c r="GU62" s="74"/>
      <c r="GV62" s="74"/>
      <c r="GW62" s="74"/>
      <c r="GX62" s="74"/>
      <c r="GY62" s="74"/>
      <c r="GZ62" s="74"/>
      <c r="HA62" s="74"/>
      <c r="HB62" s="74"/>
      <c r="HC62" s="74"/>
      <c r="HD62" s="74"/>
      <c r="HE62" s="74"/>
      <c r="HF62" s="74"/>
      <c r="HG62" s="74"/>
      <c r="HH62" s="74"/>
      <c r="HI62" s="74"/>
      <c r="HJ62" s="74"/>
      <c r="HK62" s="74"/>
      <c r="HL62" s="74"/>
      <c r="HM62" s="74"/>
      <c r="HN62" s="74"/>
      <c r="HO62" s="74"/>
      <c r="HP62" s="74"/>
      <c r="HQ62" s="74"/>
      <c r="HR62" s="74"/>
      <c r="HS62" s="74"/>
      <c r="HT62" s="74"/>
      <c r="HU62" s="74"/>
      <c r="HV62" s="74"/>
      <c r="HW62" s="74"/>
      <c r="HX62" s="74"/>
      <c r="HY62" s="74"/>
      <c r="HZ62" s="74"/>
      <c r="IA62" s="74"/>
      <c r="IB62" s="74"/>
      <c r="IC62" s="74"/>
      <c r="ID62" s="74"/>
      <c r="IE62" s="74"/>
      <c r="IF62" s="74"/>
      <c r="IG62" s="74"/>
      <c r="IH62" s="74"/>
      <c r="II62" s="74"/>
      <c r="IJ62" s="74"/>
      <c r="IK62" s="74"/>
      <c r="IL62" s="74"/>
      <c r="IM62" s="74"/>
      <c r="IN62" s="74"/>
      <c r="IO62" s="74"/>
      <c r="IP62" s="74"/>
      <c r="IQ62" s="74"/>
      <c r="IR62" s="74"/>
      <c r="IS62" s="74"/>
      <c r="IT62" s="74"/>
      <c r="IU62" s="74"/>
      <c r="IV62" s="74"/>
      <c r="IW62" s="74"/>
      <c r="IX62" s="74"/>
      <c r="IY62" s="74"/>
      <c r="IZ62" s="74"/>
      <c r="JA62" s="74"/>
      <c r="JB62" s="74"/>
      <c r="JC62" s="74"/>
      <c r="JD62" s="74"/>
      <c r="JE62" s="74"/>
      <c r="JF62" s="74"/>
      <c r="JG62" s="74"/>
      <c r="JH62" s="74"/>
      <c r="JI62" s="74"/>
      <c r="JJ62" s="74"/>
      <c r="JK62" s="74"/>
      <c r="JL62" s="74"/>
      <c r="JM62" s="74"/>
      <c r="JN62" s="74"/>
      <c r="JO62" s="74"/>
      <c r="JP62" s="74"/>
      <c r="JQ62" s="74"/>
      <c r="JR62" s="74"/>
      <c r="JS62" s="74"/>
      <c r="JT62" s="74"/>
      <c r="JU62" s="74"/>
      <c r="JV62" s="74"/>
      <c r="JW62" s="74"/>
      <c r="JX62" s="74"/>
      <c r="JY62" s="74"/>
      <c r="JZ62" s="74"/>
      <c r="KA62" s="74"/>
      <c r="KB62" s="74"/>
      <c r="KC62" s="74"/>
      <c r="KD62" s="74"/>
      <c r="KE62" s="74"/>
      <c r="KF62" s="74"/>
      <c r="KG62" s="74"/>
      <c r="KH62" s="74"/>
      <c r="KI62" s="74"/>
      <c r="KJ62" s="74"/>
      <c r="KK62" s="74"/>
      <c r="KL62" s="74"/>
      <c r="KM62" s="74"/>
      <c r="KN62" s="74"/>
      <c r="KO62" s="74"/>
      <c r="KP62" s="74"/>
      <c r="KQ62" s="74"/>
      <c r="KR62" s="74"/>
      <c r="KS62" s="74"/>
      <c r="KT62" s="74"/>
      <c r="KU62" s="74"/>
      <c r="KV62" s="74"/>
    </row>
    <row r="63" spans="1:308" s="36" customFormat="1" ht="45" customHeight="1">
      <c r="A63" s="141" t="s">
        <v>257</v>
      </c>
      <c r="B63" s="176" t="s">
        <v>258</v>
      </c>
      <c r="C63" s="176"/>
      <c r="D63" s="175">
        <v>0.92063492063492058</v>
      </c>
      <c r="E63" s="175">
        <v>0.92796043306389309</v>
      </c>
      <c r="F63" s="153">
        <v>5</v>
      </c>
      <c r="G63" s="153">
        <v>6</v>
      </c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/>
      <c r="DM63" s="74"/>
      <c r="DN63" s="74"/>
      <c r="DO63" s="74"/>
      <c r="DP63" s="74"/>
      <c r="DQ63" s="74"/>
      <c r="DR63" s="74"/>
      <c r="DS63" s="74"/>
      <c r="DT63" s="74"/>
      <c r="DU63" s="74"/>
      <c r="DV63" s="74"/>
      <c r="DW63" s="74"/>
      <c r="DX63" s="74"/>
      <c r="DY63" s="74"/>
      <c r="DZ63" s="74"/>
      <c r="EA63" s="74"/>
      <c r="EB63" s="74"/>
      <c r="EC63" s="74"/>
      <c r="ED63" s="74"/>
      <c r="EE63" s="74"/>
      <c r="EF63" s="74"/>
      <c r="EG63" s="74"/>
      <c r="EH63" s="74"/>
      <c r="EI63" s="74"/>
      <c r="EJ63" s="74"/>
      <c r="EK63" s="74"/>
      <c r="EL63" s="74"/>
      <c r="EM63" s="74"/>
      <c r="EN63" s="74"/>
      <c r="EO63" s="74"/>
      <c r="EP63" s="74"/>
      <c r="EQ63" s="74"/>
      <c r="ER63" s="74"/>
      <c r="ES63" s="74"/>
      <c r="ET63" s="74"/>
      <c r="EU63" s="74"/>
      <c r="EV63" s="74"/>
      <c r="EW63" s="74"/>
      <c r="EX63" s="74"/>
      <c r="EY63" s="74"/>
      <c r="EZ63" s="74"/>
      <c r="FA63" s="74"/>
      <c r="FB63" s="74"/>
      <c r="FC63" s="74"/>
      <c r="FD63" s="74"/>
      <c r="FE63" s="74"/>
      <c r="FF63" s="74"/>
      <c r="FG63" s="74"/>
      <c r="FH63" s="74"/>
      <c r="FI63" s="74"/>
      <c r="FJ63" s="74"/>
      <c r="FK63" s="74"/>
      <c r="FL63" s="74"/>
      <c r="FM63" s="74"/>
      <c r="FN63" s="74"/>
      <c r="FO63" s="74"/>
      <c r="FP63" s="74"/>
      <c r="FQ63" s="74"/>
      <c r="FR63" s="74"/>
      <c r="FS63" s="74"/>
      <c r="FT63" s="74"/>
      <c r="FU63" s="74"/>
      <c r="FV63" s="74"/>
      <c r="FW63" s="74"/>
      <c r="FX63" s="74"/>
      <c r="FY63" s="74"/>
      <c r="FZ63" s="74"/>
      <c r="GA63" s="74"/>
      <c r="GB63" s="74"/>
      <c r="GC63" s="74"/>
      <c r="GD63" s="74"/>
      <c r="GE63" s="74"/>
      <c r="GF63" s="74"/>
      <c r="GG63" s="74"/>
      <c r="GH63" s="74"/>
      <c r="GI63" s="74"/>
      <c r="GJ63" s="74"/>
      <c r="GK63" s="74"/>
      <c r="GL63" s="74"/>
      <c r="GM63" s="74"/>
      <c r="GN63" s="74"/>
      <c r="GO63" s="74"/>
      <c r="GP63" s="74"/>
      <c r="GQ63" s="74"/>
      <c r="GR63" s="74"/>
      <c r="GS63" s="74"/>
      <c r="GT63" s="74"/>
      <c r="GU63" s="74"/>
      <c r="GV63" s="74"/>
      <c r="GW63" s="74"/>
      <c r="GX63" s="74"/>
      <c r="GY63" s="74"/>
      <c r="GZ63" s="74"/>
      <c r="HA63" s="74"/>
      <c r="HB63" s="74"/>
      <c r="HC63" s="74"/>
      <c r="HD63" s="74"/>
      <c r="HE63" s="74"/>
      <c r="HF63" s="74"/>
      <c r="HG63" s="74"/>
      <c r="HH63" s="74"/>
      <c r="HI63" s="74"/>
      <c r="HJ63" s="74"/>
      <c r="HK63" s="74"/>
      <c r="HL63" s="74"/>
      <c r="HM63" s="74"/>
      <c r="HN63" s="74"/>
      <c r="HO63" s="74"/>
      <c r="HP63" s="74"/>
      <c r="HQ63" s="74"/>
      <c r="HR63" s="74"/>
      <c r="HS63" s="74"/>
      <c r="HT63" s="74"/>
      <c r="HU63" s="74"/>
      <c r="HV63" s="74"/>
      <c r="HW63" s="74"/>
      <c r="HX63" s="74"/>
      <c r="HY63" s="74"/>
      <c r="HZ63" s="74"/>
      <c r="IA63" s="74"/>
      <c r="IB63" s="74"/>
      <c r="IC63" s="74"/>
      <c r="ID63" s="74"/>
      <c r="IE63" s="74"/>
      <c r="IF63" s="74"/>
      <c r="IG63" s="74"/>
      <c r="IH63" s="74"/>
      <c r="II63" s="74"/>
      <c r="IJ63" s="74"/>
      <c r="IK63" s="74"/>
      <c r="IL63" s="74"/>
      <c r="IM63" s="74"/>
      <c r="IN63" s="74"/>
      <c r="IO63" s="74"/>
      <c r="IP63" s="74"/>
      <c r="IQ63" s="74"/>
      <c r="IR63" s="74"/>
      <c r="IS63" s="74"/>
      <c r="IT63" s="74"/>
      <c r="IU63" s="74"/>
      <c r="IV63" s="74"/>
      <c r="IW63" s="74"/>
      <c r="IX63" s="74"/>
      <c r="IY63" s="74"/>
      <c r="IZ63" s="74"/>
      <c r="JA63" s="74"/>
      <c r="JB63" s="74"/>
      <c r="JC63" s="74"/>
      <c r="JD63" s="74"/>
      <c r="JE63" s="74"/>
      <c r="JF63" s="74"/>
      <c r="JG63" s="74"/>
      <c r="JH63" s="74"/>
      <c r="JI63" s="74"/>
      <c r="JJ63" s="74"/>
      <c r="JK63" s="74"/>
      <c r="JL63" s="74"/>
      <c r="JM63" s="74"/>
      <c r="JN63" s="74"/>
      <c r="JO63" s="74"/>
      <c r="JP63" s="74"/>
      <c r="JQ63" s="74"/>
      <c r="JR63" s="74"/>
      <c r="JS63" s="74"/>
      <c r="JT63" s="74"/>
      <c r="JU63" s="74"/>
      <c r="JV63" s="74"/>
      <c r="JW63" s="74"/>
      <c r="JX63" s="74"/>
      <c r="JY63" s="74"/>
      <c r="JZ63" s="74"/>
      <c r="KA63" s="74"/>
      <c r="KB63" s="74"/>
      <c r="KC63" s="74"/>
      <c r="KD63" s="74"/>
      <c r="KE63" s="74"/>
      <c r="KF63" s="74"/>
      <c r="KG63" s="74"/>
      <c r="KH63" s="74"/>
      <c r="KI63" s="74"/>
      <c r="KJ63" s="74"/>
      <c r="KK63" s="74"/>
      <c r="KL63" s="74"/>
      <c r="KM63" s="74"/>
      <c r="KN63" s="74"/>
      <c r="KO63" s="74"/>
      <c r="KP63" s="74"/>
      <c r="KQ63" s="74"/>
      <c r="KR63" s="74"/>
      <c r="KS63" s="74"/>
      <c r="KT63" s="74"/>
      <c r="KU63" s="74"/>
      <c r="KV63" s="74"/>
    </row>
    <row r="64" spans="1:308" s="40" customFormat="1" ht="35.1" customHeight="1">
      <c r="A64" s="200"/>
      <c r="B64" s="106" t="s">
        <v>259</v>
      </c>
      <c r="C64" s="106"/>
      <c r="D64" s="580"/>
      <c r="E64" s="581"/>
      <c r="F64" s="582"/>
      <c r="G64" s="579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/>
      <c r="BU64" s="76"/>
      <c r="BV64" s="76"/>
      <c r="BW64" s="76"/>
      <c r="BX64" s="76"/>
      <c r="BY64" s="76"/>
      <c r="BZ64" s="76"/>
      <c r="CA64" s="76"/>
      <c r="CB64" s="76"/>
      <c r="CC64" s="76"/>
      <c r="CD64" s="76"/>
      <c r="CE64" s="76"/>
      <c r="CF64" s="76"/>
      <c r="CG64" s="76"/>
      <c r="CH64" s="76"/>
      <c r="CI64" s="76"/>
      <c r="CJ64" s="76"/>
      <c r="CK64" s="76"/>
      <c r="CL64" s="76"/>
      <c r="CM64" s="76"/>
      <c r="CN64" s="76"/>
      <c r="CO64" s="76"/>
      <c r="CP64" s="76"/>
      <c r="CQ64" s="76"/>
      <c r="CR64" s="76"/>
      <c r="CS64" s="76"/>
      <c r="CT64" s="76"/>
      <c r="CU64" s="76"/>
      <c r="CV64" s="76"/>
      <c r="CW64" s="76"/>
      <c r="CX64" s="76"/>
      <c r="CY64" s="76"/>
      <c r="CZ64" s="76"/>
      <c r="DA64" s="76"/>
      <c r="DB64" s="76"/>
      <c r="DC64" s="76"/>
      <c r="DD64" s="76"/>
      <c r="DE64" s="76"/>
      <c r="DF64" s="76"/>
      <c r="DG64" s="76"/>
      <c r="DH64" s="76"/>
      <c r="DI64" s="76"/>
      <c r="DJ64" s="76"/>
      <c r="DK64" s="76"/>
      <c r="DL64" s="76"/>
      <c r="DM64" s="76"/>
      <c r="DN64" s="76"/>
      <c r="DO64" s="76"/>
      <c r="DP64" s="76"/>
      <c r="DQ64" s="76"/>
      <c r="DR64" s="76"/>
      <c r="DS64" s="76"/>
      <c r="DT64" s="76"/>
      <c r="DU64" s="76"/>
      <c r="DV64" s="76"/>
      <c r="DW64" s="76"/>
      <c r="DX64" s="76"/>
      <c r="DY64" s="76"/>
      <c r="DZ64" s="76"/>
      <c r="EA64" s="76"/>
      <c r="EB64" s="76"/>
      <c r="EC64" s="76"/>
      <c r="ED64" s="76"/>
      <c r="EE64" s="76"/>
      <c r="EF64" s="76"/>
      <c r="EG64" s="76"/>
      <c r="EH64" s="76"/>
      <c r="EI64" s="76"/>
      <c r="EJ64" s="76"/>
      <c r="EK64" s="76"/>
      <c r="EL64" s="76"/>
      <c r="EM64" s="76"/>
      <c r="EN64" s="76"/>
      <c r="EO64" s="76"/>
      <c r="EP64" s="76"/>
      <c r="EQ64" s="76"/>
      <c r="ER64" s="76"/>
      <c r="ES64" s="76"/>
      <c r="ET64" s="76"/>
      <c r="EU64" s="76"/>
      <c r="EV64" s="76"/>
      <c r="EW64" s="76"/>
      <c r="EX64" s="76"/>
      <c r="EY64" s="76"/>
      <c r="EZ64" s="76"/>
      <c r="FA64" s="76"/>
      <c r="FB64" s="76"/>
      <c r="FC64" s="76"/>
      <c r="FD64" s="76"/>
      <c r="FE64" s="76"/>
      <c r="FF64" s="76"/>
      <c r="FG64" s="76"/>
      <c r="FH64" s="76"/>
      <c r="FI64" s="76"/>
      <c r="FJ64" s="76"/>
      <c r="FK64" s="76"/>
      <c r="FL64" s="76"/>
      <c r="FM64" s="76"/>
      <c r="FN64" s="76"/>
      <c r="FO64" s="76"/>
      <c r="FP64" s="76"/>
      <c r="FQ64" s="76"/>
      <c r="FR64" s="76"/>
      <c r="FS64" s="76"/>
      <c r="FT64" s="76"/>
      <c r="FU64" s="76"/>
      <c r="FV64" s="76"/>
      <c r="FW64" s="76"/>
      <c r="FX64" s="76"/>
      <c r="FY64" s="76"/>
      <c r="FZ64" s="76"/>
      <c r="GA64" s="76"/>
      <c r="GB64" s="76"/>
      <c r="GC64" s="76"/>
      <c r="GD64" s="76"/>
      <c r="GE64" s="76"/>
      <c r="GF64" s="76"/>
      <c r="GG64" s="76"/>
      <c r="GH64" s="76"/>
      <c r="GI64" s="76"/>
      <c r="GJ64" s="76"/>
      <c r="GK64" s="76"/>
      <c r="GL64" s="76"/>
      <c r="GM64" s="76"/>
      <c r="GN64" s="76"/>
      <c r="GO64" s="76"/>
      <c r="GP64" s="76"/>
      <c r="GQ64" s="76"/>
      <c r="GR64" s="76"/>
      <c r="GS64" s="76"/>
      <c r="GT64" s="76"/>
      <c r="GU64" s="76"/>
      <c r="GV64" s="76"/>
      <c r="GW64" s="76"/>
      <c r="GX64" s="76"/>
      <c r="GY64" s="76"/>
      <c r="GZ64" s="76"/>
      <c r="HA64" s="76"/>
      <c r="HB64" s="76"/>
      <c r="HC64" s="76"/>
      <c r="HD64" s="76"/>
      <c r="HE64" s="76"/>
      <c r="HF64" s="76"/>
      <c r="HG64" s="76"/>
      <c r="HH64" s="76"/>
      <c r="HI64" s="76"/>
      <c r="HJ64" s="76"/>
      <c r="HK64" s="76"/>
      <c r="HL64" s="76"/>
      <c r="HM64" s="76"/>
      <c r="HN64" s="76"/>
      <c r="HO64" s="76"/>
      <c r="HP64" s="76"/>
      <c r="HQ64" s="76"/>
      <c r="HR64" s="76"/>
      <c r="HS64" s="76"/>
      <c r="HT64" s="76"/>
      <c r="HU64" s="76"/>
      <c r="HV64" s="76"/>
      <c r="HW64" s="76"/>
      <c r="HX64" s="76"/>
      <c r="HY64" s="76"/>
      <c r="HZ64" s="76"/>
      <c r="IA64" s="76"/>
      <c r="IB64" s="76"/>
      <c r="IC64" s="76"/>
      <c r="ID64" s="76"/>
      <c r="IE64" s="76"/>
      <c r="IF64" s="76"/>
      <c r="IG64" s="76"/>
      <c r="IH64" s="76"/>
      <c r="II64" s="76"/>
      <c r="IJ64" s="76"/>
      <c r="IK64" s="76"/>
      <c r="IL64" s="76"/>
      <c r="IM64" s="76"/>
      <c r="IN64" s="76"/>
      <c r="IO64" s="76"/>
      <c r="IP64" s="76"/>
      <c r="IQ64" s="76"/>
      <c r="IR64" s="76"/>
      <c r="IS64" s="76"/>
      <c r="IT64" s="76"/>
      <c r="IU64" s="76"/>
      <c r="IV64" s="76"/>
      <c r="IW64" s="76"/>
      <c r="IX64" s="76"/>
      <c r="IY64" s="76"/>
      <c r="IZ64" s="76"/>
      <c r="JA64" s="76"/>
      <c r="JB64" s="76"/>
      <c r="JC64" s="76"/>
      <c r="JD64" s="76"/>
      <c r="JE64" s="76"/>
      <c r="JF64" s="76"/>
      <c r="JG64" s="76"/>
      <c r="JH64" s="76"/>
      <c r="JI64" s="76"/>
      <c r="JJ64" s="76"/>
      <c r="JK64" s="76"/>
      <c r="JL64" s="76"/>
      <c r="JM64" s="76"/>
      <c r="JN64" s="76"/>
      <c r="JO64" s="76"/>
      <c r="JP64" s="76"/>
      <c r="JQ64" s="76"/>
      <c r="JR64" s="76"/>
      <c r="JS64" s="76"/>
      <c r="JT64" s="76"/>
      <c r="JU64" s="76"/>
      <c r="JV64" s="76"/>
      <c r="JW64" s="76"/>
      <c r="JX64" s="76"/>
      <c r="JY64" s="76"/>
      <c r="JZ64" s="76"/>
      <c r="KA64" s="76"/>
      <c r="KB64" s="76"/>
      <c r="KC64" s="76"/>
      <c r="KD64" s="76"/>
      <c r="KE64" s="76"/>
      <c r="KF64" s="76"/>
      <c r="KG64" s="76"/>
      <c r="KH64" s="76"/>
      <c r="KI64" s="76"/>
      <c r="KJ64" s="76"/>
      <c r="KK64" s="76"/>
      <c r="KL64" s="76"/>
      <c r="KM64" s="76"/>
      <c r="KN64" s="76"/>
      <c r="KO64" s="76"/>
      <c r="KP64" s="76"/>
      <c r="KQ64" s="76"/>
      <c r="KR64" s="76"/>
      <c r="KS64" s="76"/>
      <c r="KT64" s="76"/>
      <c r="KU64" s="76"/>
      <c r="KV64" s="76"/>
    </row>
    <row r="65" spans="1:308" s="36" customFormat="1" ht="45" customHeight="1">
      <c r="A65" s="141" t="s">
        <v>260</v>
      </c>
      <c r="B65" s="176" t="s">
        <v>261</v>
      </c>
      <c r="C65" s="176"/>
      <c r="D65" s="175">
        <v>0.83333333333333337</v>
      </c>
      <c r="E65" s="175">
        <v>0.83333333333333337</v>
      </c>
      <c r="F65" s="153">
        <v>5</v>
      </c>
      <c r="G65" s="153">
        <v>5</v>
      </c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74"/>
      <c r="CV65" s="74"/>
      <c r="CW65" s="74"/>
      <c r="CX65" s="74"/>
      <c r="CY65" s="74"/>
      <c r="CZ65" s="74"/>
      <c r="DA65" s="74"/>
      <c r="DB65" s="74"/>
      <c r="DC65" s="74"/>
      <c r="DD65" s="74"/>
      <c r="DE65" s="74"/>
      <c r="DF65" s="74"/>
      <c r="DG65" s="74"/>
      <c r="DH65" s="74"/>
      <c r="DI65" s="74"/>
      <c r="DJ65" s="74"/>
      <c r="DK65" s="74"/>
      <c r="DL65" s="74"/>
      <c r="DM65" s="74"/>
      <c r="DN65" s="74"/>
      <c r="DO65" s="74"/>
      <c r="DP65" s="74"/>
      <c r="DQ65" s="74"/>
      <c r="DR65" s="74"/>
      <c r="DS65" s="74"/>
      <c r="DT65" s="74"/>
      <c r="DU65" s="74"/>
      <c r="DV65" s="74"/>
      <c r="DW65" s="74"/>
      <c r="DX65" s="74"/>
      <c r="DY65" s="74"/>
      <c r="DZ65" s="74"/>
      <c r="EA65" s="74"/>
      <c r="EB65" s="74"/>
      <c r="EC65" s="74"/>
      <c r="ED65" s="74"/>
      <c r="EE65" s="74"/>
      <c r="EF65" s="74"/>
      <c r="EG65" s="74"/>
      <c r="EH65" s="74"/>
      <c r="EI65" s="74"/>
      <c r="EJ65" s="74"/>
      <c r="EK65" s="74"/>
      <c r="EL65" s="74"/>
      <c r="EM65" s="74"/>
      <c r="EN65" s="74"/>
      <c r="EO65" s="74"/>
      <c r="EP65" s="74"/>
      <c r="EQ65" s="74"/>
      <c r="ER65" s="74"/>
      <c r="ES65" s="74"/>
      <c r="ET65" s="74"/>
      <c r="EU65" s="74"/>
      <c r="EV65" s="74"/>
      <c r="EW65" s="74"/>
      <c r="EX65" s="74"/>
      <c r="EY65" s="74"/>
      <c r="EZ65" s="74"/>
      <c r="FA65" s="74"/>
      <c r="FB65" s="74"/>
      <c r="FC65" s="74"/>
      <c r="FD65" s="74"/>
      <c r="FE65" s="74"/>
      <c r="FF65" s="74"/>
      <c r="FG65" s="74"/>
      <c r="FH65" s="74"/>
      <c r="FI65" s="74"/>
      <c r="FJ65" s="74"/>
      <c r="FK65" s="74"/>
      <c r="FL65" s="74"/>
      <c r="FM65" s="74"/>
      <c r="FN65" s="74"/>
      <c r="FO65" s="74"/>
      <c r="FP65" s="74"/>
      <c r="FQ65" s="74"/>
      <c r="FR65" s="74"/>
      <c r="FS65" s="74"/>
      <c r="FT65" s="74"/>
      <c r="FU65" s="74"/>
      <c r="FV65" s="74"/>
      <c r="FW65" s="74"/>
      <c r="FX65" s="74"/>
      <c r="FY65" s="74"/>
      <c r="FZ65" s="74"/>
      <c r="GA65" s="74"/>
      <c r="GB65" s="74"/>
      <c r="GC65" s="74"/>
      <c r="GD65" s="74"/>
      <c r="GE65" s="74"/>
      <c r="GF65" s="74"/>
      <c r="GG65" s="74"/>
      <c r="GH65" s="74"/>
      <c r="GI65" s="74"/>
      <c r="GJ65" s="74"/>
      <c r="GK65" s="74"/>
      <c r="GL65" s="74"/>
      <c r="GM65" s="74"/>
      <c r="GN65" s="74"/>
      <c r="GO65" s="74"/>
      <c r="GP65" s="74"/>
      <c r="GQ65" s="74"/>
      <c r="GR65" s="74"/>
      <c r="GS65" s="74"/>
      <c r="GT65" s="74"/>
      <c r="GU65" s="74"/>
      <c r="GV65" s="74"/>
      <c r="GW65" s="74"/>
      <c r="GX65" s="74"/>
      <c r="GY65" s="74"/>
      <c r="GZ65" s="74"/>
      <c r="HA65" s="74"/>
      <c r="HB65" s="74"/>
      <c r="HC65" s="74"/>
      <c r="HD65" s="74"/>
      <c r="HE65" s="74"/>
      <c r="HF65" s="74"/>
      <c r="HG65" s="74"/>
      <c r="HH65" s="74"/>
      <c r="HI65" s="74"/>
      <c r="HJ65" s="74"/>
      <c r="HK65" s="74"/>
      <c r="HL65" s="74"/>
      <c r="HM65" s="74"/>
      <c r="HN65" s="74"/>
      <c r="HO65" s="74"/>
      <c r="HP65" s="74"/>
      <c r="HQ65" s="74"/>
      <c r="HR65" s="74"/>
      <c r="HS65" s="74"/>
      <c r="HT65" s="74"/>
      <c r="HU65" s="74"/>
      <c r="HV65" s="74"/>
      <c r="HW65" s="74"/>
      <c r="HX65" s="74"/>
      <c r="HY65" s="74"/>
      <c r="HZ65" s="74"/>
      <c r="IA65" s="74"/>
      <c r="IB65" s="74"/>
      <c r="IC65" s="74"/>
      <c r="ID65" s="74"/>
      <c r="IE65" s="74"/>
      <c r="IF65" s="74"/>
      <c r="IG65" s="74"/>
      <c r="IH65" s="74"/>
      <c r="II65" s="74"/>
      <c r="IJ65" s="74"/>
      <c r="IK65" s="74"/>
      <c r="IL65" s="74"/>
      <c r="IM65" s="74"/>
      <c r="IN65" s="74"/>
      <c r="IO65" s="74"/>
      <c r="IP65" s="74"/>
      <c r="IQ65" s="74"/>
      <c r="IR65" s="74"/>
      <c r="IS65" s="74"/>
      <c r="IT65" s="74"/>
      <c r="IU65" s="74"/>
      <c r="IV65" s="74"/>
      <c r="IW65" s="74"/>
      <c r="IX65" s="74"/>
      <c r="IY65" s="74"/>
      <c r="IZ65" s="74"/>
      <c r="JA65" s="74"/>
      <c r="JB65" s="74"/>
      <c r="JC65" s="74"/>
      <c r="JD65" s="74"/>
      <c r="JE65" s="74"/>
      <c r="JF65" s="74"/>
      <c r="JG65" s="74"/>
      <c r="JH65" s="74"/>
      <c r="JI65" s="74"/>
      <c r="JJ65" s="74"/>
      <c r="JK65" s="74"/>
      <c r="JL65" s="74"/>
      <c r="JM65" s="74"/>
      <c r="JN65" s="74"/>
      <c r="JO65" s="74"/>
      <c r="JP65" s="74"/>
      <c r="JQ65" s="74"/>
      <c r="JR65" s="74"/>
      <c r="JS65" s="74"/>
      <c r="JT65" s="74"/>
      <c r="JU65" s="74"/>
      <c r="JV65" s="74"/>
      <c r="JW65" s="74"/>
      <c r="JX65" s="74"/>
      <c r="JY65" s="74"/>
      <c r="JZ65" s="74"/>
      <c r="KA65" s="74"/>
      <c r="KB65" s="74"/>
      <c r="KC65" s="74"/>
      <c r="KD65" s="74"/>
      <c r="KE65" s="74"/>
      <c r="KF65" s="74"/>
      <c r="KG65" s="74"/>
      <c r="KH65" s="74"/>
      <c r="KI65" s="74"/>
      <c r="KJ65" s="74"/>
      <c r="KK65" s="74"/>
      <c r="KL65" s="74"/>
      <c r="KM65" s="74"/>
      <c r="KN65" s="74"/>
      <c r="KO65" s="74"/>
      <c r="KP65" s="74"/>
      <c r="KQ65" s="74"/>
      <c r="KR65" s="74"/>
      <c r="KS65" s="74"/>
      <c r="KT65" s="74"/>
      <c r="KU65" s="74"/>
      <c r="KV65" s="74"/>
    </row>
    <row r="66" spans="1:308" s="36" customFormat="1" ht="45" customHeight="1">
      <c r="A66" s="141" t="s">
        <v>262</v>
      </c>
      <c r="B66" s="176" t="s">
        <v>263</v>
      </c>
      <c r="C66" s="176"/>
      <c r="D66" s="175">
        <v>1.1666666666666667</v>
      </c>
      <c r="E66" s="175">
        <v>1.1666666666666665</v>
      </c>
      <c r="F66" s="153">
        <v>7</v>
      </c>
      <c r="G66" s="153">
        <v>7</v>
      </c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  <c r="CT66" s="74"/>
      <c r="CU66" s="74"/>
      <c r="CV66" s="74"/>
      <c r="CW66" s="74"/>
      <c r="CX66" s="74"/>
      <c r="CY66" s="74"/>
      <c r="CZ66" s="74"/>
      <c r="DA66" s="74"/>
      <c r="DB66" s="74"/>
      <c r="DC66" s="74"/>
      <c r="DD66" s="74"/>
      <c r="DE66" s="74"/>
      <c r="DF66" s="74"/>
      <c r="DG66" s="74"/>
      <c r="DH66" s="74"/>
      <c r="DI66" s="74"/>
      <c r="DJ66" s="74"/>
      <c r="DK66" s="74"/>
      <c r="DL66" s="74"/>
      <c r="DM66" s="74"/>
      <c r="DN66" s="74"/>
      <c r="DO66" s="74"/>
      <c r="DP66" s="74"/>
      <c r="DQ66" s="74"/>
      <c r="DR66" s="74"/>
      <c r="DS66" s="74"/>
      <c r="DT66" s="74"/>
      <c r="DU66" s="74"/>
      <c r="DV66" s="74"/>
      <c r="DW66" s="74"/>
      <c r="DX66" s="74"/>
      <c r="DY66" s="74"/>
      <c r="DZ66" s="74"/>
      <c r="EA66" s="74"/>
      <c r="EB66" s="74"/>
      <c r="EC66" s="74"/>
      <c r="ED66" s="74"/>
      <c r="EE66" s="74"/>
      <c r="EF66" s="74"/>
      <c r="EG66" s="74"/>
      <c r="EH66" s="74"/>
      <c r="EI66" s="74"/>
      <c r="EJ66" s="74"/>
      <c r="EK66" s="74"/>
      <c r="EL66" s="74"/>
      <c r="EM66" s="74"/>
      <c r="EN66" s="74"/>
      <c r="EO66" s="74"/>
      <c r="EP66" s="74"/>
      <c r="EQ66" s="74"/>
      <c r="ER66" s="74"/>
      <c r="ES66" s="74"/>
      <c r="ET66" s="74"/>
      <c r="EU66" s="74"/>
      <c r="EV66" s="74"/>
      <c r="EW66" s="74"/>
      <c r="EX66" s="74"/>
      <c r="EY66" s="74"/>
      <c r="EZ66" s="74"/>
      <c r="FA66" s="74"/>
      <c r="FB66" s="74"/>
      <c r="FC66" s="74"/>
      <c r="FD66" s="74"/>
      <c r="FE66" s="74"/>
      <c r="FF66" s="74"/>
      <c r="FG66" s="74"/>
      <c r="FH66" s="74"/>
      <c r="FI66" s="74"/>
      <c r="FJ66" s="74"/>
      <c r="FK66" s="74"/>
      <c r="FL66" s="74"/>
      <c r="FM66" s="74"/>
      <c r="FN66" s="74"/>
      <c r="FO66" s="74"/>
      <c r="FP66" s="74"/>
      <c r="FQ66" s="74"/>
      <c r="FR66" s="74"/>
      <c r="FS66" s="74"/>
      <c r="FT66" s="74"/>
      <c r="FU66" s="74"/>
      <c r="FV66" s="74"/>
      <c r="FW66" s="74"/>
      <c r="FX66" s="74"/>
      <c r="FY66" s="74"/>
      <c r="FZ66" s="74"/>
      <c r="GA66" s="74"/>
      <c r="GB66" s="74"/>
      <c r="GC66" s="74"/>
      <c r="GD66" s="74"/>
      <c r="GE66" s="74"/>
      <c r="GF66" s="74"/>
      <c r="GG66" s="74"/>
      <c r="GH66" s="74"/>
      <c r="GI66" s="74"/>
      <c r="GJ66" s="74"/>
      <c r="GK66" s="74"/>
      <c r="GL66" s="74"/>
      <c r="GM66" s="74"/>
      <c r="GN66" s="74"/>
      <c r="GO66" s="74"/>
      <c r="GP66" s="74"/>
      <c r="GQ66" s="74"/>
      <c r="GR66" s="74"/>
      <c r="GS66" s="74"/>
      <c r="GT66" s="74"/>
      <c r="GU66" s="74"/>
      <c r="GV66" s="74"/>
      <c r="GW66" s="74"/>
      <c r="GX66" s="74"/>
      <c r="GY66" s="74"/>
      <c r="GZ66" s="74"/>
      <c r="HA66" s="74"/>
      <c r="HB66" s="74"/>
      <c r="HC66" s="74"/>
      <c r="HD66" s="74"/>
      <c r="HE66" s="74"/>
      <c r="HF66" s="74"/>
      <c r="HG66" s="74"/>
      <c r="HH66" s="74"/>
      <c r="HI66" s="74"/>
      <c r="HJ66" s="74"/>
      <c r="HK66" s="74"/>
      <c r="HL66" s="74"/>
      <c r="HM66" s="74"/>
      <c r="HN66" s="74"/>
      <c r="HO66" s="74"/>
      <c r="HP66" s="74"/>
      <c r="HQ66" s="74"/>
      <c r="HR66" s="74"/>
      <c r="HS66" s="74"/>
      <c r="HT66" s="74"/>
      <c r="HU66" s="74"/>
      <c r="HV66" s="74"/>
      <c r="HW66" s="74"/>
      <c r="HX66" s="74"/>
      <c r="HY66" s="74"/>
      <c r="HZ66" s="74"/>
      <c r="IA66" s="74"/>
      <c r="IB66" s="74"/>
      <c r="IC66" s="74"/>
      <c r="ID66" s="74"/>
      <c r="IE66" s="74"/>
      <c r="IF66" s="74"/>
      <c r="IG66" s="74"/>
      <c r="IH66" s="74"/>
      <c r="II66" s="74"/>
      <c r="IJ66" s="74"/>
      <c r="IK66" s="74"/>
      <c r="IL66" s="74"/>
      <c r="IM66" s="74"/>
      <c r="IN66" s="74"/>
      <c r="IO66" s="74"/>
      <c r="IP66" s="74"/>
      <c r="IQ66" s="74"/>
      <c r="IR66" s="74"/>
      <c r="IS66" s="74"/>
      <c r="IT66" s="74"/>
      <c r="IU66" s="74"/>
      <c r="IV66" s="74"/>
      <c r="IW66" s="74"/>
      <c r="IX66" s="74"/>
      <c r="IY66" s="74"/>
      <c r="IZ66" s="74"/>
      <c r="JA66" s="74"/>
      <c r="JB66" s="74"/>
      <c r="JC66" s="74"/>
      <c r="JD66" s="74"/>
      <c r="JE66" s="74"/>
      <c r="JF66" s="74"/>
      <c r="JG66" s="74"/>
      <c r="JH66" s="74"/>
      <c r="JI66" s="74"/>
      <c r="JJ66" s="74"/>
      <c r="JK66" s="74"/>
      <c r="JL66" s="74"/>
      <c r="JM66" s="74"/>
      <c r="JN66" s="74"/>
      <c r="JO66" s="74"/>
      <c r="JP66" s="74"/>
      <c r="JQ66" s="74"/>
      <c r="JR66" s="74"/>
      <c r="JS66" s="74"/>
      <c r="JT66" s="74"/>
      <c r="JU66" s="74"/>
      <c r="JV66" s="74"/>
      <c r="JW66" s="74"/>
      <c r="JX66" s="74"/>
      <c r="JY66" s="74"/>
      <c r="JZ66" s="74"/>
      <c r="KA66" s="74"/>
      <c r="KB66" s="74"/>
      <c r="KC66" s="74"/>
      <c r="KD66" s="74"/>
      <c r="KE66" s="74"/>
      <c r="KF66" s="74"/>
      <c r="KG66" s="74"/>
      <c r="KH66" s="74"/>
      <c r="KI66" s="74"/>
      <c r="KJ66" s="74"/>
      <c r="KK66" s="74"/>
      <c r="KL66" s="74"/>
      <c r="KM66" s="74"/>
      <c r="KN66" s="74"/>
      <c r="KO66" s="74"/>
      <c r="KP66" s="74"/>
      <c r="KQ66" s="74"/>
      <c r="KR66" s="74"/>
      <c r="KS66" s="74"/>
      <c r="KT66" s="74"/>
      <c r="KU66" s="74"/>
      <c r="KV66" s="74"/>
    </row>
    <row r="67" spans="1:308" s="36" customFormat="1" ht="45" customHeight="1">
      <c r="A67" s="141" t="s">
        <v>264</v>
      </c>
      <c r="B67" s="176" t="s">
        <v>265</v>
      </c>
      <c r="C67" s="176"/>
      <c r="D67" s="175">
        <v>0.83333333333333337</v>
      </c>
      <c r="E67" s="175">
        <v>0.83333333333333337</v>
      </c>
      <c r="F67" s="153">
        <v>5</v>
      </c>
      <c r="G67" s="153">
        <v>5</v>
      </c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/>
      <c r="CV67" s="74"/>
      <c r="CW67" s="74"/>
      <c r="CX67" s="74"/>
      <c r="CY67" s="74"/>
      <c r="CZ67" s="74"/>
      <c r="DA67" s="74"/>
      <c r="DB67" s="74"/>
      <c r="DC67" s="74"/>
      <c r="DD67" s="74"/>
      <c r="DE67" s="74"/>
      <c r="DF67" s="74"/>
      <c r="DG67" s="74"/>
      <c r="DH67" s="74"/>
      <c r="DI67" s="74"/>
      <c r="DJ67" s="74"/>
      <c r="DK67" s="74"/>
      <c r="DL67" s="74"/>
      <c r="DM67" s="74"/>
      <c r="DN67" s="74"/>
      <c r="DO67" s="74"/>
      <c r="DP67" s="74"/>
      <c r="DQ67" s="74"/>
      <c r="DR67" s="74"/>
      <c r="DS67" s="74"/>
      <c r="DT67" s="74"/>
      <c r="DU67" s="74"/>
      <c r="DV67" s="74"/>
      <c r="DW67" s="74"/>
      <c r="DX67" s="74"/>
      <c r="DY67" s="74"/>
      <c r="DZ67" s="74"/>
      <c r="EA67" s="74"/>
      <c r="EB67" s="74"/>
      <c r="EC67" s="74"/>
      <c r="ED67" s="74"/>
      <c r="EE67" s="74"/>
      <c r="EF67" s="74"/>
      <c r="EG67" s="74"/>
      <c r="EH67" s="74"/>
      <c r="EI67" s="74"/>
      <c r="EJ67" s="74"/>
      <c r="EK67" s="74"/>
      <c r="EL67" s="74"/>
      <c r="EM67" s="74"/>
      <c r="EN67" s="74"/>
      <c r="EO67" s="74"/>
      <c r="EP67" s="74"/>
      <c r="EQ67" s="74"/>
      <c r="ER67" s="74"/>
      <c r="ES67" s="74"/>
      <c r="ET67" s="74"/>
      <c r="EU67" s="74"/>
      <c r="EV67" s="74"/>
      <c r="EW67" s="74"/>
      <c r="EX67" s="74"/>
      <c r="EY67" s="74"/>
      <c r="EZ67" s="74"/>
      <c r="FA67" s="74"/>
      <c r="FB67" s="74"/>
      <c r="FC67" s="74"/>
      <c r="FD67" s="74"/>
      <c r="FE67" s="74"/>
      <c r="FF67" s="74"/>
      <c r="FG67" s="74"/>
      <c r="FH67" s="74"/>
      <c r="FI67" s="74"/>
      <c r="FJ67" s="74"/>
      <c r="FK67" s="74"/>
      <c r="FL67" s="74"/>
      <c r="FM67" s="74"/>
      <c r="FN67" s="74"/>
      <c r="FO67" s="74"/>
      <c r="FP67" s="74"/>
      <c r="FQ67" s="74"/>
      <c r="FR67" s="74"/>
      <c r="FS67" s="74"/>
      <c r="FT67" s="74"/>
      <c r="FU67" s="74"/>
      <c r="FV67" s="74"/>
      <c r="FW67" s="74"/>
      <c r="FX67" s="74"/>
      <c r="FY67" s="74"/>
      <c r="FZ67" s="74"/>
      <c r="GA67" s="74"/>
      <c r="GB67" s="74"/>
      <c r="GC67" s="74"/>
      <c r="GD67" s="74"/>
      <c r="GE67" s="74"/>
      <c r="GF67" s="74"/>
      <c r="GG67" s="74"/>
      <c r="GH67" s="74"/>
      <c r="GI67" s="74"/>
      <c r="GJ67" s="74"/>
      <c r="GK67" s="74"/>
      <c r="GL67" s="74"/>
      <c r="GM67" s="74"/>
      <c r="GN67" s="74"/>
      <c r="GO67" s="74"/>
      <c r="GP67" s="74"/>
      <c r="GQ67" s="74"/>
      <c r="GR67" s="74"/>
      <c r="GS67" s="74"/>
      <c r="GT67" s="74"/>
      <c r="GU67" s="74"/>
      <c r="GV67" s="74"/>
      <c r="GW67" s="74"/>
      <c r="GX67" s="74"/>
      <c r="GY67" s="74"/>
      <c r="GZ67" s="74"/>
      <c r="HA67" s="74"/>
      <c r="HB67" s="74"/>
      <c r="HC67" s="74"/>
      <c r="HD67" s="74"/>
      <c r="HE67" s="74"/>
      <c r="HF67" s="74"/>
      <c r="HG67" s="74"/>
      <c r="HH67" s="74"/>
      <c r="HI67" s="74"/>
      <c r="HJ67" s="74"/>
      <c r="HK67" s="74"/>
      <c r="HL67" s="74"/>
      <c r="HM67" s="74"/>
      <c r="HN67" s="74"/>
      <c r="HO67" s="74"/>
      <c r="HP67" s="74"/>
      <c r="HQ67" s="74"/>
      <c r="HR67" s="74"/>
      <c r="HS67" s="74"/>
      <c r="HT67" s="74"/>
      <c r="HU67" s="74"/>
      <c r="HV67" s="74"/>
      <c r="HW67" s="74"/>
      <c r="HX67" s="74"/>
      <c r="HY67" s="74"/>
      <c r="HZ67" s="74"/>
      <c r="IA67" s="74"/>
      <c r="IB67" s="74"/>
      <c r="IC67" s="74"/>
      <c r="ID67" s="74"/>
      <c r="IE67" s="74"/>
      <c r="IF67" s="74"/>
      <c r="IG67" s="74"/>
      <c r="IH67" s="74"/>
      <c r="II67" s="74"/>
      <c r="IJ67" s="74"/>
      <c r="IK67" s="74"/>
      <c r="IL67" s="74"/>
      <c r="IM67" s="74"/>
      <c r="IN67" s="74"/>
      <c r="IO67" s="74"/>
      <c r="IP67" s="74"/>
      <c r="IQ67" s="74"/>
      <c r="IR67" s="74"/>
      <c r="IS67" s="74"/>
      <c r="IT67" s="74"/>
      <c r="IU67" s="74"/>
      <c r="IV67" s="74"/>
      <c r="IW67" s="74"/>
      <c r="IX67" s="74"/>
      <c r="IY67" s="74"/>
      <c r="IZ67" s="74"/>
      <c r="JA67" s="74"/>
      <c r="JB67" s="74"/>
      <c r="JC67" s="74"/>
      <c r="JD67" s="74"/>
      <c r="JE67" s="74"/>
      <c r="JF67" s="74"/>
      <c r="JG67" s="74"/>
      <c r="JH67" s="74"/>
      <c r="JI67" s="74"/>
      <c r="JJ67" s="74"/>
      <c r="JK67" s="74"/>
      <c r="JL67" s="74"/>
      <c r="JM67" s="74"/>
      <c r="JN67" s="74"/>
      <c r="JO67" s="74"/>
      <c r="JP67" s="74"/>
      <c r="JQ67" s="74"/>
      <c r="JR67" s="74"/>
      <c r="JS67" s="74"/>
      <c r="JT67" s="74"/>
      <c r="JU67" s="74"/>
      <c r="JV67" s="74"/>
      <c r="JW67" s="74"/>
      <c r="JX67" s="74"/>
      <c r="JY67" s="74"/>
      <c r="JZ67" s="74"/>
      <c r="KA67" s="74"/>
      <c r="KB67" s="74"/>
      <c r="KC67" s="74"/>
      <c r="KD67" s="74"/>
      <c r="KE67" s="74"/>
      <c r="KF67" s="74"/>
      <c r="KG67" s="74"/>
      <c r="KH67" s="74"/>
      <c r="KI67" s="74"/>
      <c r="KJ67" s="74"/>
      <c r="KK67" s="74"/>
      <c r="KL67" s="74"/>
      <c r="KM67" s="74"/>
      <c r="KN67" s="74"/>
      <c r="KO67" s="74"/>
      <c r="KP67" s="74"/>
      <c r="KQ67" s="74"/>
      <c r="KR67" s="74"/>
      <c r="KS67" s="74"/>
      <c r="KT67" s="74"/>
      <c r="KU67" s="74"/>
      <c r="KV67" s="74"/>
    </row>
    <row r="68" spans="1:308" s="36" customFormat="1" ht="45" customHeight="1">
      <c r="A68" s="141" t="s">
        <v>266</v>
      </c>
      <c r="B68" s="176" t="s">
        <v>267</v>
      </c>
      <c r="C68" s="176"/>
      <c r="D68" s="175">
        <v>1.1666666666666667</v>
      </c>
      <c r="E68" s="175">
        <v>1.1666666666666665</v>
      </c>
      <c r="F68" s="153">
        <v>7</v>
      </c>
      <c r="G68" s="153">
        <v>7</v>
      </c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/>
      <c r="CV68" s="74"/>
      <c r="CW68" s="74"/>
      <c r="CX68" s="74"/>
      <c r="CY68" s="74"/>
      <c r="CZ68" s="74"/>
      <c r="DA68" s="74"/>
      <c r="DB68" s="74"/>
      <c r="DC68" s="74"/>
      <c r="DD68" s="74"/>
      <c r="DE68" s="74"/>
      <c r="DF68" s="74"/>
      <c r="DG68" s="74"/>
      <c r="DH68" s="74"/>
      <c r="DI68" s="74"/>
      <c r="DJ68" s="74"/>
      <c r="DK68" s="74"/>
      <c r="DL68" s="74"/>
      <c r="DM68" s="74"/>
      <c r="DN68" s="74"/>
      <c r="DO68" s="74"/>
      <c r="DP68" s="74"/>
      <c r="DQ68" s="74"/>
      <c r="DR68" s="74"/>
      <c r="DS68" s="74"/>
      <c r="DT68" s="74"/>
      <c r="DU68" s="74"/>
      <c r="DV68" s="74"/>
      <c r="DW68" s="74"/>
      <c r="DX68" s="74"/>
      <c r="DY68" s="74"/>
      <c r="DZ68" s="74"/>
      <c r="EA68" s="74"/>
      <c r="EB68" s="74"/>
      <c r="EC68" s="74"/>
      <c r="ED68" s="74"/>
      <c r="EE68" s="74"/>
      <c r="EF68" s="74"/>
      <c r="EG68" s="74"/>
      <c r="EH68" s="74"/>
      <c r="EI68" s="74"/>
      <c r="EJ68" s="74"/>
      <c r="EK68" s="74"/>
      <c r="EL68" s="74"/>
      <c r="EM68" s="74"/>
      <c r="EN68" s="74"/>
      <c r="EO68" s="74"/>
      <c r="EP68" s="74"/>
      <c r="EQ68" s="74"/>
      <c r="ER68" s="74"/>
      <c r="ES68" s="74"/>
      <c r="ET68" s="74"/>
      <c r="EU68" s="74"/>
      <c r="EV68" s="74"/>
      <c r="EW68" s="74"/>
      <c r="EX68" s="74"/>
      <c r="EY68" s="74"/>
      <c r="EZ68" s="74"/>
      <c r="FA68" s="74"/>
      <c r="FB68" s="74"/>
      <c r="FC68" s="74"/>
      <c r="FD68" s="74"/>
      <c r="FE68" s="74"/>
      <c r="FF68" s="74"/>
      <c r="FG68" s="74"/>
      <c r="FH68" s="74"/>
      <c r="FI68" s="74"/>
      <c r="FJ68" s="74"/>
      <c r="FK68" s="74"/>
      <c r="FL68" s="74"/>
      <c r="FM68" s="74"/>
      <c r="FN68" s="74"/>
      <c r="FO68" s="74"/>
      <c r="FP68" s="74"/>
      <c r="FQ68" s="74"/>
      <c r="FR68" s="74"/>
      <c r="FS68" s="74"/>
      <c r="FT68" s="74"/>
      <c r="FU68" s="74"/>
      <c r="FV68" s="74"/>
      <c r="FW68" s="74"/>
      <c r="FX68" s="74"/>
      <c r="FY68" s="74"/>
      <c r="FZ68" s="74"/>
      <c r="GA68" s="74"/>
      <c r="GB68" s="74"/>
      <c r="GC68" s="74"/>
      <c r="GD68" s="74"/>
      <c r="GE68" s="74"/>
      <c r="GF68" s="74"/>
      <c r="GG68" s="74"/>
      <c r="GH68" s="74"/>
      <c r="GI68" s="74"/>
      <c r="GJ68" s="74"/>
      <c r="GK68" s="74"/>
      <c r="GL68" s="74"/>
      <c r="GM68" s="74"/>
      <c r="GN68" s="74"/>
      <c r="GO68" s="74"/>
      <c r="GP68" s="74"/>
      <c r="GQ68" s="74"/>
      <c r="GR68" s="74"/>
      <c r="GS68" s="74"/>
      <c r="GT68" s="74"/>
      <c r="GU68" s="74"/>
      <c r="GV68" s="74"/>
      <c r="GW68" s="74"/>
      <c r="GX68" s="74"/>
      <c r="GY68" s="74"/>
      <c r="GZ68" s="74"/>
      <c r="HA68" s="74"/>
      <c r="HB68" s="74"/>
      <c r="HC68" s="74"/>
      <c r="HD68" s="74"/>
      <c r="HE68" s="74"/>
      <c r="HF68" s="74"/>
      <c r="HG68" s="74"/>
      <c r="HH68" s="74"/>
      <c r="HI68" s="74"/>
      <c r="HJ68" s="74"/>
      <c r="HK68" s="74"/>
      <c r="HL68" s="74"/>
      <c r="HM68" s="74"/>
      <c r="HN68" s="74"/>
      <c r="HO68" s="74"/>
      <c r="HP68" s="74"/>
      <c r="HQ68" s="74"/>
      <c r="HR68" s="74"/>
      <c r="HS68" s="74"/>
      <c r="HT68" s="74"/>
      <c r="HU68" s="74"/>
      <c r="HV68" s="74"/>
      <c r="HW68" s="74"/>
      <c r="HX68" s="74"/>
      <c r="HY68" s="74"/>
      <c r="HZ68" s="74"/>
      <c r="IA68" s="74"/>
      <c r="IB68" s="74"/>
      <c r="IC68" s="74"/>
      <c r="ID68" s="74"/>
      <c r="IE68" s="74"/>
      <c r="IF68" s="74"/>
      <c r="IG68" s="74"/>
      <c r="IH68" s="74"/>
      <c r="II68" s="74"/>
      <c r="IJ68" s="74"/>
      <c r="IK68" s="74"/>
      <c r="IL68" s="74"/>
      <c r="IM68" s="74"/>
      <c r="IN68" s="74"/>
      <c r="IO68" s="74"/>
      <c r="IP68" s="74"/>
      <c r="IQ68" s="74"/>
      <c r="IR68" s="74"/>
      <c r="IS68" s="74"/>
      <c r="IT68" s="74"/>
      <c r="IU68" s="74"/>
      <c r="IV68" s="74"/>
      <c r="IW68" s="74"/>
      <c r="IX68" s="74"/>
      <c r="IY68" s="74"/>
      <c r="IZ68" s="74"/>
      <c r="JA68" s="74"/>
      <c r="JB68" s="74"/>
      <c r="JC68" s="74"/>
      <c r="JD68" s="74"/>
      <c r="JE68" s="74"/>
      <c r="JF68" s="74"/>
      <c r="JG68" s="74"/>
      <c r="JH68" s="74"/>
      <c r="JI68" s="74"/>
      <c r="JJ68" s="74"/>
      <c r="JK68" s="74"/>
      <c r="JL68" s="74"/>
      <c r="JM68" s="74"/>
      <c r="JN68" s="74"/>
      <c r="JO68" s="74"/>
      <c r="JP68" s="74"/>
      <c r="JQ68" s="74"/>
      <c r="JR68" s="74"/>
      <c r="JS68" s="74"/>
      <c r="JT68" s="74"/>
      <c r="JU68" s="74"/>
      <c r="JV68" s="74"/>
      <c r="JW68" s="74"/>
      <c r="JX68" s="74"/>
      <c r="JY68" s="74"/>
      <c r="JZ68" s="74"/>
      <c r="KA68" s="74"/>
      <c r="KB68" s="74"/>
      <c r="KC68" s="74"/>
      <c r="KD68" s="74"/>
      <c r="KE68" s="74"/>
      <c r="KF68" s="74"/>
      <c r="KG68" s="74"/>
      <c r="KH68" s="74"/>
      <c r="KI68" s="74"/>
      <c r="KJ68" s="74"/>
      <c r="KK68" s="74"/>
      <c r="KL68" s="74"/>
      <c r="KM68" s="74"/>
      <c r="KN68" s="74"/>
      <c r="KO68" s="74"/>
      <c r="KP68" s="74"/>
      <c r="KQ68" s="74"/>
      <c r="KR68" s="74"/>
      <c r="KS68" s="74"/>
      <c r="KT68" s="74"/>
      <c r="KU68" s="74"/>
      <c r="KV68" s="74"/>
    </row>
    <row r="69" spans="1:308" s="36" customFormat="1" ht="45" customHeight="1">
      <c r="A69" s="141" t="s">
        <v>268</v>
      </c>
      <c r="B69" s="176" t="s">
        <v>269</v>
      </c>
      <c r="C69" s="176"/>
      <c r="D69" s="175">
        <v>0.83333333333333337</v>
      </c>
      <c r="E69" s="175">
        <v>0.83333333333333337</v>
      </c>
      <c r="F69" s="153">
        <v>5</v>
      </c>
      <c r="G69" s="153">
        <v>5</v>
      </c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/>
      <c r="DE69" s="74"/>
      <c r="DF69" s="74"/>
      <c r="DG69" s="74"/>
      <c r="DH69" s="74"/>
      <c r="DI69" s="74"/>
      <c r="DJ69" s="74"/>
      <c r="DK69" s="74"/>
      <c r="DL69" s="74"/>
      <c r="DM69" s="74"/>
      <c r="DN69" s="74"/>
      <c r="DO69" s="74"/>
      <c r="DP69" s="74"/>
      <c r="DQ69" s="74"/>
      <c r="DR69" s="74"/>
      <c r="DS69" s="74"/>
      <c r="DT69" s="74"/>
      <c r="DU69" s="74"/>
      <c r="DV69" s="74"/>
      <c r="DW69" s="74"/>
      <c r="DX69" s="74"/>
      <c r="DY69" s="74"/>
      <c r="DZ69" s="74"/>
      <c r="EA69" s="74"/>
      <c r="EB69" s="74"/>
      <c r="EC69" s="74"/>
      <c r="ED69" s="74"/>
      <c r="EE69" s="74"/>
      <c r="EF69" s="74"/>
      <c r="EG69" s="74"/>
      <c r="EH69" s="74"/>
      <c r="EI69" s="74"/>
      <c r="EJ69" s="74"/>
      <c r="EK69" s="74"/>
      <c r="EL69" s="74"/>
      <c r="EM69" s="74"/>
      <c r="EN69" s="74"/>
      <c r="EO69" s="74"/>
      <c r="EP69" s="74"/>
      <c r="EQ69" s="74"/>
      <c r="ER69" s="74"/>
      <c r="ES69" s="74"/>
      <c r="ET69" s="74"/>
      <c r="EU69" s="74"/>
      <c r="EV69" s="74"/>
      <c r="EW69" s="74"/>
      <c r="EX69" s="74"/>
      <c r="EY69" s="74"/>
      <c r="EZ69" s="74"/>
      <c r="FA69" s="74"/>
      <c r="FB69" s="74"/>
      <c r="FC69" s="74"/>
      <c r="FD69" s="74"/>
      <c r="FE69" s="74"/>
      <c r="FF69" s="74"/>
      <c r="FG69" s="74"/>
      <c r="FH69" s="74"/>
      <c r="FI69" s="74"/>
      <c r="FJ69" s="74"/>
      <c r="FK69" s="74"/>
      <c r="FL69" s="74"/>
      <c r="FM69" s="74"/>
      <c r="FN69" s="74"/>
      <c r="FO69" s="74"/>
      <c r="FP69" s="74"/>
      <c r="FQ69" s="74"/>
      <c r="FR69" s="74"/>
      <c r="FS69" s="74"/>
      <c r="FT69" s="74"/>
      <c r="FU69" s="74"/>
      <c r="FV69" s="74"/>
      <c r="FW69" s="74"/>
      <c r="FX69" s="74"/>
      <c r="FY69" s="74"/>
      <c r="FZ69" s="74"/>
      <c r="GA69" s="74"/>
      <c r="GB69" s="74"/>
      <c r="GC69" s="74"/>
      <c r="GD69" s="74"/>
      <c r="GE69" s="74"/>
      <c r="GF69" s="74"/>
      <c r="GG69" s="74"/>
      <c r="GH69" s="74"/>
      <c r="GI69" s="74"/>
      <c r="GJ69" s="74"/>
      <c r="GK69" s="74"/>
      <c r="GL69" s="74"/>
      <c r="GM69" s="74"/>
      <c r="GN69" s="74"/>
      <c r="GO69" s="74"/>
      <c r="GP69" s="74"/>
      <c r="GQ69" s="74"/>
      <c r="GR69" s="74"/>
      <c r="GS69" s="74"/>
      <c r="GT69" s="74"/>
      <c r="GU69" s="74"/>
      <c r="GV69" s="74"/>
      <c r="GW69" s="74"/>
      <c r="GX69" s="74"/>
      <c r="GY69" s="74"/>
      <c r="GZ69" s="74"/>
      <c r="HA69" s="74"/>
      <c r="HB69" s="74"/>
      <c r="HC69" s="74"/>
      <c r="HD69" s="74"/>
      <c r="HE69" s="74"/>
      <c r="HF69" s="74"/>
      <c r="HG69" s="74"/>
      <c r="HH69" s="74"/>
      <c r="HI69" s="74"/>
      <c r="HJ69" s="74"/>
      <c r="HK69" s="74"/>
      <c r="HL69" s="74"/>
      <c r="HM69" s="74"/>
      <c r="HN69" s="74"/>
      <c r="HO69" s="74"/>
      <c r="HP69" s="74"/>
      <c r="HQ69" s="74"/>
      <c r="HR69" s="74"/>
      <c r="HS69" s="74"/>
      <c r="HT69" s="74"/>
      <c r="HU69" s="74"/>
      <c r="HV69" s="74"/>
      <c r="HW69" s="74"/>
      <c r="HX69" s="74"/>
      <c r="HY69" s="74"/>
      <c r="HZ69" s="74"/>
      <c r="IA69" s="74"/>
      <c r="IB69" s="74"/>
      <c r="IC69" s="74"/>
      <c r="ID69" s="74"/>
      <c r="IE69" s="74"/>
      <c r="IF69" s="74"/>
      <c r="IG69" s="74"/>
      <c r="IH69" s="74"/>
      <c r="II69" s="74"/>
      <c r="IJ69" s="74"/>
      <c r="IK69" s="74"/>
      <c r="IL69" s="74"/>
      <c r="IM69" s="74"/>
      <c r="IN69" s="74"/>
      <c r="IO69" s="74"/>
      <c r="IP69" s="74"/>
      <c r="IQ69" s="74"/>
      <c r="IR69" s="74"/>
      <c r="IS69" s="74"/>
      <c r="IT69" s="74"/>
      <c r="IU69" s="74"/>
      <c r="IV69" s="74"/>
      <c r="IW69" s="74"/>
      <c r="IX69" s="74"/>
      <c r="IY69" s="74"/>
      <c r="IZ69" s="74"/>
      <c r="JA69" s="74"/>
      <c r="JB69" s="74"/>
      <c r="JC69" s="74"/>
      <c r="JD69" s="74"/>
      <c r="JE69" s="74"/>
      <c r="JF69" s="74"/>
      <c r="JG69" s="74"/>
      <c r="JH69" s="74"/>
      <c r="JI69" s="74"/>
      <c r="JJ69" s="74"/>
      <c r="JK69" s="74"/>
      <c r="JL69" s="74"/>
      <c r="JM69" s="74"/>
      <c r="JN69" s="74"/>
      <c r="JO69" s="74"/>
      <c r="JP69" s="74"/>
      <c r="JQ69" s="74"/>
      <c r="JR69" s="74"/>
      <c r="JS69" s="74"/>
      <c r="JT69" s="74"/>
      <c r="JU69" s="74"/>
      <c r="JV69" s="74"/>
      <c r="JW69" s="74"/>
      <c r="JX69" s="74"/>
      <c r="JY69" s="74"/>
      <c r="JZ69" s="74"/>
      <c r="KA69" s="74"/>
      <c r="KB69" s="74"/>
      <c r="KC69" s="74"/>
      <c r="KD69" s="74"/>
      <c r="KE69" s="74"/>
      <c r="KF69" s="74"/>
      <c r="KG69" s="74"/>
      <c r="KH69" s="74"/>
      <c r="KI69" s="74"/>
      <c r="KJ69" s="74"/>
      <c r="KK69" s="74"/>
      <c r="KL69" s="74"/>
      <c r="KM69" s="74"/>
      <c r="KN69" s="74"/>
      <c r="KO69" s="74"/>
      <c r="KP69" s="74"/>
      <c r="KQ69" s="74"/>
      <c r="KR69" s="74"/>
      <c r="KS69" s="74"/>
      <c r="KT69" s="74"/>
      <c r="KU69" s="74"/>
      <c r="KV69" s="74"/>
    </row>
    <row r="70" spans="1:308" s="36" customFormat="1" ht="45" customHeight="1">
      <c r="A70" s="141" t="s">
        <v>270</v>
      </c>
      <c r="B70" s="176" t="s">
        <v>271</v>
      </c>
      <c r="C70" s="176"/>
      <c r="D70" s="175">
        <v>1</v>
      </c>
      <c r="E70" s="175">
        <v>1</v>
      </c>
      <c r="F70" s="153">
        <v>6</v>
      </c>
      <c r="G70" s="153">
        <v>6</v>
      </c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/>
      <c r="CU70" s="74"/>
      <c r="CV70" s="74"/>
      <c r="CW70" s="74"/>
      <c r="CX70" s="74"/>
      <c r="CY70" s="74"/>
      <c r="CZ70" s="74"/>
      <c r="DA70" s="74"/>
      <c r="DB70" s="74"/>
      <c r="DC70" s="74"/>
      <c r="DD70" s="74"/>
      <c r="DE70" s="74"/>
      <c r="DF70" s="74"/>
      <c r="DG70" s="74"/>
      <c r="DH70" s="74"/>
      <c r="DI70" s="74"/>
      <c r="DJ70" s="74"/>
      <c r="DK70" s="74"/>
      <c r="DL70" s="74"/>
      <c r="DM70" s="74"/>
      <c r="DN70" s="74"/>
      <c r="DO70" s="74"/>
      <c r="DP70" s="74"/>
      <c r="DQ70" s="74"/>
      <c r="DR70" s="74"/>
      <c r="DS70" s="74"/>
      <c r="DT70" s="74"/>
      <c r="DU70" s="74"/>
      <c r="DV70" s="74"/>
      <c r="DW70" s="74"/>
      <c r="DX70" s="74"/>
      <c r="DY70" s="74"/>
      <c r="DZ70" s="74"/>
      <c r="EA70" s="74"/>
      <c r="EB70" s="74"/>
      <c r="EC70" s="74"/>
      <c r="ED70" s="74"/>
      <c r="EE70" s="74"/>
      <c r="EF70" s="74"/>
      <c r="EG70" s="74"/>
      <c r="EH70" s="74"/>
      <c r="EI70" s="74"/>
      <c r="EJ70" s="74"/>
      <c r="EK70" s="74"/>
      <c r="EL70" s="74"/>
      <c r="EM70" s="74"/>
      <c r="EN70" s="74"/>
      <c r="EO70" s="74"/>
      <c r="EP70" s="74"/>
      <c r="EQ70" s="74"/>
      <c r="ER70" s="74"/>
      <c r="ES70" s="74"/>
      <c r="ET70" s="74"/>
      <c r="EU70" s="74"/>
      <c r="EV70" s="74"/>
      <c r="EW70" s="74"/>
      <c r="EX70" s="74"/>
      <c r="EY70" s="74"/>
      <c r="EZ70" s="74"/>
      <c r="FA70" s="74"/>
      <c r="FB70" s="74"/>
      <c r="FC70" s="74"/>
      <c r="FD70" s="74"/>
      <c r="FE70" s="74"/>
      <c r="FF70" s="74"/>
      <c r="FG70" s="74"/>
      <c r="FH70" s="74"/>
      <c r="FI70" s="74"/>
      <c r="FJ70" s="74"/>
      <c r="FK70" s="74"/>
      <c r="FL70" s="74"/>
      <c r="FM70" s="74"/>
      <c r="FN70" s="74"/>
      <c r="FO70" s="74"/>
      <c r="FP70" s="74"/>
      <c r="FQ70" s="74"/>
      <c r="FR70" s="74"/>
      <c r="FS70" s="74"/>
      <c r="FT70" s="74"/>
      <c r="FU70" s="74"/>
      <c r="FV70" s="74"/>
      <c r="FW70" s="74"/>
      <c r="FX70" s="74"/>
      <c r="FY70" s="74"/>
      <c r="FZ70" s="74"/>
      <c r="GA70" s="74"/>
      <c r="GB70" s="74"/>
      <c r="GC70" s="74"/>
      <c r="GD70" s="74"/>
      <c r="GE70" s="74"/>
      <c r="GF70" s="74"/>
      <c r="GG70" s="74"/>
      <c r="GH70" s="74"/>
      <c r="GI70" s="74"/>
      <c r="GJ70" s="74"/>
      <c r="GK70" s="74"/>
      <c r="GL70" s="74"/>
      <c r="GM70" s="74"/>
      <c r="GN70" s="74"/>
      <c r="GO70" s="74"/>
      <c r="GP70" s="74"/>
      <c r="GQ70" s="74"/>
      <c r="GR70" s="74"/>
      <c r="GS70" s="74"/>
      <c r="GT70" s="74"/>
      <c r="GU70" s="74"/>
      <c r="GV70" s="74"/>
      <c r="GW70" s="74"/>
      <c r="GX70" s="74"/>
      <c r="GY70" s="74"/>
      <c r="GZ70" s="74"/>
      <c r="HA70" s="74"/>
      <c r="HB70" s="74"/>
      <c r="HC70" s="74"/>
      <c r="HD70" s="74"/>
      <c r="HE70" s="74"/>
      <c r="HF70" s="74"/>
      <c r="HG70" s="74"/>
      <c r="HH70" s="74"/>
      <c r="HI70" s="74"/>
      <c r="HJ70" s="74"/>
      <c r="HK70" s="74"/>
      <c r="HL70" s="74"/>
      <c r="HM70" s="74"/>
      <c r="HN70" s="74"/>
      <c r="HO70" s="74"/>
      <c r="HP70" s="74"/>
      <c r="HQ70" s="74"/>
      <c r="HR70" s="74"/>
      <c r="HS70" s="74"/>
      <c r="HT70" s="74"/>
      <c r="HU70" s="74"/>
      <c r="HV70" s="74"/>
      <c r="HW70" s="74"/>
      <c r="HX70" s="74"/>
      <c r="HY70" s="74"/>
      <c r="HZ70" s="74"/>
      <c r="IA70" s="74"/>
      <c r="IB70" s="74"/>
      <c r="IC70" s="74"/>
      <c r="ID70" s="74"/>
      <c r="IE70" s="74"/>
      <c r="IF70" s="74"/>
      <c r="IG70" s="74"/>
      <c r="IH70" s="74"/>
      <c r="II70" s="74"/>
      <c r="IJ70" s="74"/>
      <c r="IK70" s="74"/>
      <c r="IL70" s="74"/>
      <c r="IM70" s="74"/>
      <c r="IN70" s="74"/>
      <c r="IO70" s="74"/>
      <c r="IP70" s="74"/>
      <c r="IQ70" s="74"/>
      <c r="IR70" s="74"/>
      <c r="IS70" s="74"/>
      <c r="IT70" s="74"/>
      <c r="IU70" s="74"/>
      <c r="IV70" s="74"/>
      <c r="IW70" s="74"/>
      <c r="IX70" s="74"/>
      <c r="IY70" s="74"/>
      <c r="IZ70" s="74"/>
      <c r="JA70" s="74"/>
      <c r="JB70" s="74"/>
      <c r="JC70" s="74"/>
      <c r="JD70" s="74"/>
      <c r="JE70" s="74"/>
      <c r="JF70" s="74"/>
      <c r="JG70" s="74"/>
      <c r="JH70" s="74"/>
      <c r="JI70" s="74"/>
      <c r="JJ70" s="74"/>
      <c r="JK70" s="74"/>
      <c r="JL70" s="74"/>
      <c r="JM70" s="74"/>
      <c r="JN70" s="74"/>
      <c r="JO70" s="74"/>
      <c r="JP70" s="74"/>
      <c r="JQ70" s="74"/>
      <c r="JR70" s="74"/>
      <c r="JS70" s="74"/>
      <c r="JT70" s="74"/>
      <c r="JU70" s="74"/>
      <c r="JV70" s="74"/>
      <c r="JW70" s="74"/>
      <c r="JX70" s="74"/>
      <c r="JY70" s="74"/>
      <c r="JZ70" s="74"/>
      <c r="KA70" s="74"/>
      <c r="KB70" s="74"/>
      <c r="KC70" s="74"/>
      <c r="KD70" s="74"/>
      <c r="KE70" s="74"/>
      <c r="KF70" s="74"/>
      <c r="KG70" s="74"/>
      <c r="KH70" s="74"/>
      <c r="KI70" s="74"/>
      <c r="KJ70" s="74"/>
      <c r="KK70" s="74"/>
      <c r="KL70" s="74"/>
      <c r="KM70" s="74"/>
      <c r="KN70" s="74"/>
      <c r="KO70" s="74"/>
      <c r="KP70" s="74"/>
      <c r="KQ70" s="74"/>
      <c r="KR70" s="74"/>
      <c r="KS70" s="74"/>
      <c r="KT70" s="74"/>
      <c r="KU70" s="74"/>
      <c r="KV70" s="74"/>
    </row>
    <row r="71" spans="1:308" s="36" customFormat="1" ht="45" customHeight="1">
      <c r="A71" s="141" t="s">
        <v>272</v>
      </c>
      <c r="B71" s="176" t="s">
        <v>273</v>
      </c>
      <c r="C71" s="176"/>
      <c r="D71" s="175">
        <v>1</v>
      </c>
      <c r="E71" s="175">
        <v>1</v>
      </c>
      <c r="F71" s="153">
        <v>6</v>
      </c>
      <c r="G71" s="153">
        <v>6</v>
      </c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/>
      <c r="DE71" s="74"/>
      <c r="DF71" s="74"/>
      <c r="DG71" s="74"/>
      <c r="DH71" s="74"/>
      <c r="DI71" s="74"/>
      <c r="DJ71" s="74"/>
      <c r="DK71" s="74"/>
      <c r="DL71" s="74"/>
      <c r="DM71" s="74"/>
      <c r="DN71" s="74"/>
      <c r="DO71" s="74"/>
      <c r="DP71" s="74"/>
      <c r="DQ71" s="74"/>
      <c r="DR71" s="74"/>
      <c r="DS71" s="74"/>
      <c r="DT71" s="74"/>
      <c r="DU71" s="74"/>
      <c r="DV71" s="74"/>
      <c r="DW71" s="74"/>
      <c r="DX71" s="74"/>
      <c r="DY71" s="74"/>
      <c r="DZ71" s="74"/>
      <c r="EA71" s="74"/>
      <c r="EB71" s="74"/>
      <c r="EC71" s="74"/>
      <c r="ED71" s="74"/>
      <c r="EE71" s="74"/>
      <c r="EF71" s="74"/>
      <c r="EG71" s="74"/>
      <c r="EH71" s="74"/>
      <c r="EI71" s="74"/>
      <c r="EJ71" s="74"/>
      <c r="EK71" s="74"/>
      <c r="EL71" s="74"/>
      <c r="EM71" s="74"/>
      <c r="EN71" s="74"/>
      <c r="EO71" s="74"/>
      <c r="EP71" s="74"/>
      <c r="EQ71" s="74"/>
      <c r="ER71" s="74"/>
      <c r="ES71" s="74"/>
      <c r="ET71" s="74"/>
      <c r="EU71" s="74"/>
      <c r="EV71" s="74"/>
      <c r="EW71" s="74"/>
      <c r="EX71" s="74"/>
      <c r="EY71" s="74"/>
      <c r="EZ71" s="74"/>
      <c r="FA71" s="74"/>
      <c r="FB71" s="74"/>
      <c r="FC71" s="74"/>
      <c r="FD71" s="74"/>
      <c r="FE71" s="74"/>
      <c r="FF71" s="74"/>
      <c r="FG71" s="74"/>
      <c r="FH71" s="74"/>
      <c r="FI71" s="74"/>
      <c r="FJ71" s="74"/>
      <c r="FK71" s="74"/>
      <c r="FL71" s="74"/>
      <c r="FM71" s="74"/>
      <c r="FN71" s="74"/>
      <c r="FO71" s="74"/>
      <c r="FP71" s="74"/>
      <c r="FQ71" s="74"/>
      <c r="FR71" s="74"/>
      <c r="FS71" s="74"/>
      <c r="FT71" s="74"/>
      <c r="FU71" s="74"/>
      <c r="FV71" s="74"/>
      <c r="FW71" s="74"/>
      <c r="FX71" s="74"/>
      <c r="FY71" s="74"/>
      <c r="FZ71" s="74"/>
      <c r="GA71" s="74"/>
      <c r="GB71" s="74"/>
      <c r="GC71" s="74"/>
      <c r="GD71" s="74"/>
      <c r="GE71" s="74"/>
      <c r="GF71" s="74"/>
      <c r="GG71" s="74"/>
      <c r="GH71" s="74"/>
      <c r="GI71" s="74"/>
      <c r="GJ71" s="74"/>
      <c r="GK71" s="74"/>
      <c r="GL71" s="74"/>
      <c r="GM71" s="74"/>
      <c r="GN71" s="74"/>
      <c r="GO71" s="74"/>
      <c r="GP71" s="74"/>
      <c r="GQ71" s="74"/>
      <c r="GR71" s="74"/>
      <c r="GS71" s="74"/>
      <c r="GT71" s="74"/>
      <c r="GU71" s="74"/>
      <c r="GV71" s="74"/>
      <c r="GW71" s="74"/>
      <c r="GX71" s="74"/>
      <c r="GY71" s="74"/>
      <c r="GZ71" s="74"/>
      <c r="HA71" s="74"/>
      <c r="HB71" s="74"/>
      <c r="HC71" s="74"/>
      <c r="HD71" s="74"/>
      <c r="HE71" s="74"/>
      <c r="HF71" s="74"/>
      <c r="HG71" s="74"/>
      <c r="HH71" s="74"/>
      <c r="HI71" s="74"/>
      <c r="HJ71" s="74"/>
      <c r="HK71" s="74"/>
      <c r="HL71" s="74"/>
      <c r="HM71" s="74"/>
      <c r="HN71" s="74"/>
      <c r="HO71" s="74"/>
      <c r="HP71" s="74"/>
      <c r="HQ71" s="74"/>
      <c r="HR71" s="74"/>
      <c r="HS71" s="74"/>
      <c r="HT71" s="74"/>
      <c r="HU71" s="74"/>
      <c r="HV71" s="74"/>
      <c r="HW71" s="74"/>
      <c r="HX71" s="74"/>
      <c r="HY71" s="74"/>
      <c r="HZ71" s="74"/>
      <c r="IA71" s="74"/>
      <c r="IB71" s="74"/>
      <c r="IC71" s="74"/>
      <c r="ID71" s="74"/>
      <c r="IE71" s="74"/>
      <c r="IF71" s="74"/>
      <c r="IG71" s="74"/>
      <c r="IH71" s="74"/>
      <c r="II71" s="74"/>
      <c r="IJ71" s="74"/>
      <c r="IK71" s="74"/>
      <c r="IL71" s="74"/>
      <c r="IM71" s="74"/>
      <c r="IN71" s="74"/>
      <c r="IO71" s="74"/>
      <c r="IP71" s="74"/>
      <c r="IQ71" s="74"/>
      <c r="IR71" s="74"/>
      <c r="IS71" s="74"/>
      <c r="IT71" s="74"/>
      <c r="IU71" s="74"/>
      <c r="IV71" s="74"/>
      <c r="IW71" s="74"/>
      <c r="IX71" s="74"/>
      <c r="IY71" s="74"/>
      <c r="IZ71" s="74"/>
      <c r="JA71" s="74"/>
      <c r="JB71" s="74"/>
      <c r="JC71" s="74"/>
      <c r="JD71" s="74"/>
      <c r="JE71" s="74"/>
      <c r="JF71" s="74"/>
      <c r="JG71" s="74"/>
      <c r="JH71" s="74"/>
      <c r="JI71" s="74"/>
      <c r="JJ71" s="74"/>
      <c r="JK71" s="74"/>
      <c r="JL71" s="74"/>
      <c r="JM71" s="74"/>
      <c r="JN71" s="74"/>
      <c r="JO71" s="74"/>
      <c r="JP71" s="74"/>
      <c r="JQ71" s="74"/>
      <c r="JR71" s="74"/>
      <c r="JS71" s="74"/>
      <c r="JT71" s="74"/>
      <c r="JU71" s="74"/>
      <c r="JV71" s="74"/>
      <c r="JW71" s="74"/>
      <c r="JX71" s="74"/>
      <c r="JY71" s="74"/>
      <c r="JZ71" s="74"/>
      <c r="KA71" s="74"/>
      <c r="KB71" s="74"/>
      <c r="KC71" s="74"/>
      <c r="KD71" s="74"/>
      <c r="KE71" s="74"/>
      <c r="KF71" s="74"/>
      <c r="KG71" s="74"/>
      <c r="KH71" s="74"/>
      <c r="KI71" s="74"/>
      <c r="KJ71" s="74"/>
      <c r="KK71" s="74"/>
      <c r="KL71" s="74"/>
      <c r="KM71" s="74"/>
      <c r="KN71" s="74"/>
      <c r="KO71" s="74"/>
      <c r="KP71" s="74"/>
      <c r="KQ71" s="74"/>
      <c r="KR71" s="74"/>
      <c r="KS71" s="74"/>
      <c r="KT71" s="74"/>
      <c r="KU71" s="74"/>
      <c r="KV71" s="74"/>
    </row>
    <row r="72" spans="1:308" s="36" customFormat="1" ht="45" customHeight="1">
      <c r="A72" s="141" t="s">
        <v>274</v>
      </c>
      <c r="B72" s="176" t="s">
        <v>275</v>
      </c>
      <c r="C72" s="176"/>
      <c r="D72" s="175">
        <v>1</v>
      </c>
      <c r="E72" s="175">
        <v>1</v>
      </c>
      <c r="F72" s="153">
        <v>6</v>
      </c>
      <c r="G72" s="153">
        <v>6</v>
      </c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/>
      <c r="CV72" s="74"/>
      <c r="CW72" s="74"/>
      <c r="CX72" s="74"/>
      <c r="CY72" s="74"/>
      <c r="CZ72" s="74"/>
      <c r="DA72" s="74"/>
      <c r="DB72" s="74"/>
      <c r="DC72" s="74"/>
      <c r="DD72" s="74"/>
      <c r="DE72" s="74"/>
      <c r="DF72" s="74"/>
      <c r="DG72" s="74"/>
      <c r="DH72" s="74"/>
      <c r="DI72" s="74"/>
      <c r="DJ72" s="74"/>
      <c r="DK72" s="74"/>
      <c r="DL72" s="74"/>
      <c r="DM72" s="74"/>
      <c r="DN72" s="74"/>
      <c r="DO72" s="74"/>
      <c r="DP72" s="74"/>
      <c r="DQ72" s="74"/>
      <c r="DR72" s="74"/>
      <c r="DS72" s="74"/>
      <c r="DT72" s="74"/>
      <c r="DU72" s="74"/>
      <c r="DV72" s="74"/>
      <c r="DW72" s="74"/>
      <c r="DX72" s="74"/>
      <c r="DY72" s="74"/>
      <c r="DZ72" s="74"/>
      <c r="EA72" s="74"/>
      <c r="EB72" s="74"/>
      <c r="EC72" s="74"/>
      <c r="ED72" s="74"/>
      <c r="EE72" s="74"/>
      <c r="EF72" s="74"/>
      <c r="EG72" s="74"/>
      <c r="EH72" s="74"/>
      <c r="EI72" s="74"/>
      <c r="EJ72" s="74"/>
      <c r="EK72" s="74"/>
      <c r="EL72" s="74"/>
      <c r="EM72" s="74"/>
      <c r="EN72" s="74"/>
      <c r="EO72" s="74"/>
      <c r="EP72" s="74"/>
      <c r="EQ72" s="74"/>
      <c r="ER72" s="74"/>
      <c r="ES72" s="74"/>
      <c r="ET72" s="74"/>
      <c r="EU72" s="74"/>
      <c r="EV72" s="74"/>
      <c r="EW72" s="74"/>
      <c r="EX72" s="74"/>
      <c r="EY72" s="74"/>
      <c r="EZ72" s="74"/>
      <c r="FA72" s="74"/>
      <c r="FB72" s="74"/>
      <c r="FC72" s="74"/>
      <c r="FD72" s="74"/>
      <c r="FE72" s="74"/>
      <c r="FF72" s="74"/>
      <c r="FG72" s="74"/>
      <c r="FH72" s="74"/>
      <c r="FI72" s="74"/>
      <c r="FJ72" s="74"/>
      <c r="FK72" s="74"/>
      <c r="FL72" s="74"/>
      <c r="FM72" s="74"/>
      <c r="FN72" s="74"/>
      <c r="FO72" s="74"/>
      <c r="FP72" s="74"/>
      <c r="FQ72" s="74"/>
      <c r="FR72" s="74"/>
      <c r="FS72" s="74"/>
      <c r="FT72" s="74"/>
      <c r="FU72" s="74"/>
      <c r="FV72" s="74"/>
      <c r="FW72" s="74"/>
      <c r="FX72" s="74"/>
      <c r="FY72" s="74"/>
      <c r="FZ72" s="74"/>
      <c r="GA72" s="74"/>
      <c r="GB72" s="74"/>
      <c r="GC72" s="74"/>
      <c r="GD72" s="74"/>
      <c r="GE72" s="74"/>
      <c r="GF72" s="74"/>
      <c r="GG72" s="74"/>
      <c r="GH72" s="74"/>
      <c r="GI72" s="74"/>
      <c r="GJ72" s="74"/>
      <c r="GK72" s="74"/>
      <c r="GL72" s="74"/>
      <c r="GM72" s="74"/>
      <c r="GN72" s="74"/>
      <c r="GO72" s="74"/>
      <c r="GP72" s="74"/>
      <c r="GQ72" s="74"/>
      <c r="GR72" s="74"/>
      <c r="GS72" s="74"/>
      <c r="GT72" s="74"/>
      <c r="GU72" s="74"/>
      <c r="GV72" s="74"/>
      <c r="GW72" s="74"/>
      <c r="GX72" s="74"/>
      <c r="GY72" s="74"/>
      <c r="GZ72" s="74"/>
      <c r="HA72" s="74"/>
      <c r="HB72" s="74"/>
      <c r="HC72" s="74"/>
      <c r="HD72" s="74"/>
      <c r="HE72" s="74"/>
      <c r="HF72" s="74"/>
      <c r="HG72" s="74"/>
      <c r="HH72" s="74"/>
      <c r="HI72" s="74"/>
      <c r="HJ72" s="74"/>
      <c r="HK72" s="74"/>
      <c r="HL72" s="74"/>
      <c r="HM72" s="74"/>
      <c r="HN72" s="74"/>
      <c r="HO72" s="74"/>
      <c r="HP72" s="74"/>
      <c r="HQ72" s="74"/>
      <c r="HR72" s="74"/>
      <c r="HS72" s="74"/>
      <c r="HT72" s="74"/>
      <c r="HU72" s="74"/>
      <c r="HV72" s="74"/>
      <c r="HW72" s="74"/>
      <c r="HX72" s="74"/>
      <c r="HY72" s="74"/>
      <c r="HZ72" s="74"/>
      <c r="IA72" s="74"/>
      <c r="IB72" s="74"/>
      <c r="IC72" s="74"/>
      <c r="ID72" s="74"/>
      <c r="IE72" s="74"/>
      <c r="IF72" s="74"/>
      <c r="IG72" s="74"/>
      <c r="IH72" s="74"/>
      <c r="II72" s="74"/>
      <c r="IJ72" s="74"/>
      <c r="IK72" s="74"/>
      <c r="IL72" s="74"/>
      <c r="IM72" s="74"/>
      <c r="IN72" s="74"/>
      <c r="IO72" s="74"/>
      <c r="IP72" s="74"/>
      <c r="IQ72" s="74"/>
      <c r="IR72" s="74"/>
      <c r="IS72" s="74"/>
      <c r="IT72" s="74"/>
      <c r="IU72" s="74"/>
      <c r="IV72" s="74"/>
      <c r="IW72" s="74"/>
      <c r="IX72" s="74"/>
      <c r="IY72" s="74"/>
      <c r="IZ72" s="74"/>
      <c r="JA72" s="74"/>
      <c r="JB72" s="74"/>
      <c r="JC72" s="74"/>
      <c r="JD72" s="74"/>
      <c r="JE72" s="74"/>
      <c r="JF72" s="74"/>
      <c r="JG72" s="74"/>
      <c r="JH72" s="74"/>
      <c r="JI72" s="74"/>
      <c r="JJ72" s="74"/>
      <c r="JK72" s="74"/>
      <c r="JL72" s="74"/>
      <c r="JM72" s="74"/>
      <c r="JN72" s="74"/>
      <c r="JO72" s="74"/>
      <c r="JP72" s="74"/>
      <c r="JQ72" s="74"/>
      <c r="JR72" s="74"/>
      <c r="JS72" s="74"/>
      <c r="JT72" s="74"/>
      <c r="JU72" s="74"/>
      <c r="JV72" s="74"/>
      <c r="JW72" s="74"/>
      <c r="JX72" s="74"/>
      <c r="JY72" s="74"/>
      <c r="JZ72" s="74"/>
      <c r="KA72" s="74"/>
      <c r="KB72" s="74"/>
      <c r="KC72" s="74"/>
      <c r="KD72" s="74"/>
      <c r="KE72" s="74"/>
      <c r="KF72" s="74"/>
      <c r="KG72" s="74"/>
      <c r="KH72" s="74"/>
      <c r="KI72" s="74"/>
      <c r="KJ72" s="74"/>
      <c r="KK72" s="74"/>
      <c r="KL72" s="74"/>
      <c r="KM72" s="74"/>
      <c r="KN72" s="74"/>
      <c r="KO72" s="74"/>
      <c r="KP72" s="74"/>
      <c r="KQ72" s="74"/>
      <c r="KR72" s="74"/>
      <c r="KS72" s="74"/>
      <c r="KT72" s="74"/>
      <c r="KU72" s="74"/>
      <c r="KV72" s="74"/>
    </row>
    <row r="73" spans="1:308" s="36" customFormat="1" ht="45" customHeight="1">
      <c r="A73" s="141" t="s">
        <v>276</v>
      </c>
      <c r="B73" s="176" t="s">
        <v>277</v>
      </c>
      <c r="C73" s="176"/>
      <c r="D73" s="175">
        <v>1</v>
      </c>
      <c r="E73" s="175">
        <v>1</v>
      </c>
      <c r="F73" s="153">
        <v>6</v>
      </c>
      <c r="G73" s="153">
        <v>6</v>
      </c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  <c r="CT73" s="74"/>
      <c r="CU73" s="74"/>
      <c r="CV73" s="74"/>
      <c r="CW73" s="74"/>
      <c r="CX73" s="74"/>
      <c r="CY73" s="74"/>
      <c r="CZ73" s="74"/>
      <c r="DA73" s="74"/>
      <c r="DB73" s="74"/>
      <c r="DC73" s="74"/>
      <c r="DD73" s="74"/>
      <c r="DE73" s="74"/>
      <c r="DF73" s="74"/>
      <c r="DG73" s="74"/>
      <c r="DH73" s="74"/>
      <c r="DI73" s="74"/>
      <c r="DJ73" s="74"/>
      <c r="DK73" s="74"/>
      <c r="DL73" s="74"/>
      <c r="DM73" s="74"/>
      <c r="DN73" s="74"/>
      <c r="DO73" s="74"/>
      <c r="DP73" s="74"/>
      <c r="DQ73" s="74"/>
      <c r="DR73" s="74"/>
      <c r="DS73" s="74"/>
      <c r="DT73" s="74"/>
      <c r="DU73" s="74"/>
      <c r="DV73" s="74"/>
      <c r="DW73" s="74"/>
      <c r="DX73" s="74"/>
      <c r="DY73" s="74"/>
      <c r="DZ73" s="74"/>
      <c r="EA73" s="74"/>
      <c r="EB73" s="74"/>
      <c r="EC73" s="74"/>
      <c r="ED73" s="74"/>
      <c r="EE73" s="74"/>
      <c r="EF73" s="74"/>
      <c r="EG73" s="74"/>
      <c r="EH73" s="74"/>
      <c r="EI73" s="74"/>
      <c r="EJ73" s="74"/>
      <c r="EK73" s="74"/>
      <c r="EL73" s="74"/>
      <c r="EM73" s="74"/>
      <c r="EN73" s="74"/>
      <c r="EO73" s="74"/>
      <c r="EP73" s="74"/>
      <c r="EQ73" s="74"/>
      <c r="ER73" s="74"/>
      <c r="ES73" s="74"/>
      <c r="ET73" s="74"/>
      <c r="EU73" s="74"/>
      <c r="EV73" s="74"/>
      <c r="EW73" s="74"/>
      <c r="EX73" s="74"/>
      <c r="EY73" s="74"/>
      <c r="EZ73" s="74"/>
      <c r="FA73" s="74"/>
      <c r="FB73" s="74"/>
      <c r="FC73" s="74"/>
      <c r="FD73" s="74"/>
      <c r="FE73" s="74"/>
      <c r="FF73" s="74"/>
      <c r="FG73" s="74"/>
      <c r="FH73" s="74"/>
      <c r="FI73" s="74"/>
      <c r="FJ73" s="74"/>
      <c r="FK73" s="74"/>
      <c r="FL73" s="74"/>
      <c r="FM73" s="74"/>
      <c r="FN73" s="74"/>
      <c r="FO73" s="74"/>
      <c r="FP73" s="74"/>
      <c r="FQ73" s="74"/>
      <c r="FR73" s="74"/>
      <c r="FS73" s="74"/>
      <c r="FT73" s="74"/>
      <c r="FU73" s="74"/>
      <c r="FV73" s="74"/>
      <c r="FW73" s="74"/>
      <c r="FX73" s="74"/>
      <c r="FY73" s="74"/>
      <c r="FZ73" s="74"/>
      <c r="GA73" s="74"/>
      <c r="GB73" s="74"/>
      <c r="GC73" s="74"/>
      <c r="GD73" s="74"/>
      <c r="GE73" s="74"/>
      <c r="GF73" s="74"/>
      <c r="GG73" s="74"/>
      <c r="GH73" s="74"/>
      <c r="GI73" s="74"/>
      <c r="GJ73" s="74"/>
      <c r="GK73" s="74"/>
      <c r="GL73" s="74"/>
      <c r="GM73" s="74"/>
      <c r="GN73" s="74"/>
      <c r="GO73" s="74"/>
      <c r="GP73" s="74"/>
      <c r="GQ73" s="74"/>
      <c r="GR73" s="74"/>
      <c r="GS73" s="74"/>
      <c r="GT73" s="74"/>
      <c r="GU73" s="74"/>
      <c r="GV73" s="74"/>
      <c r="GW73" s="74"/>
      <c r="GX73" s="74"/>
      <c r="GY73" s="74"/>
      <c r="GZ73" s="74"/>
      <c r="HA73" s="74"/>
      <c r="HB73" s="74"/>
      <c r="HC73" s="74"/>
      <c r="HD73" s="74"/>
      <c r="HE73" s="74"/>
      <c r="HF73" s="74"/>
      <c r="HG73" s="74"/>
      <c r="HH73" s="74"/>
      <c r="HI73" s="74"/>
      <c r="HJ73" s="74"/>
      <c r="HK73" s="74"/>
      <c r="HL73" s="74"/>
      <c r="HM73" s="74"/>
      <c r="HN73" s="74"/>
      <c r="HO73" s="74"/>
      <c r="HP73" s="74"/>
      <c r="HQ73" s="74"/>
      <c r="HR73" s="74"/>
      <c r="HS73" s="74"/>
      <c r="HT73" s="74"/>
      <c r="HU73" s="74"/>
      <c r="HV73" s="74"/>
      <c r="HW73" s="74"/>
      <c r="HX73" s="74"/>
      <c r="HY73" s="74"/>
      <c r="HZ73" s="74"/>
      <c r="IA73" s="74"/>
      <c r="IB73" s="74"/>
      <c r="IC73" s="74"/>
      <c r="ID73" s="74"/>
      <c r="IE73" s="74"/>
      <c r="IF73" s="74"/>
      <c r="IG73" s="74"/>
      <c r="IH73" s="74"/>
      <c r="II73" s="74"/>
      <c r="IJ73" s="74"/>
      <c r="IK73" s="74"/>
      <c r="IL73" s="74"/>
      <c r="IM73" s="74"/>
      <c r="IN73" s="74"/>
      <c r="IO73" s="74"/>
      <c r="IP73" s="74"/>
      <c r="IQ73" s="74"/>
      <c r="IR73" s="74"/>
      <c r="IS73" s="74"/>
      <c r="IT73" s="74"/>
      <c r="IU73" s="74"/>
      <c r="IV73" s="74"/>
      <c r="IW73" s="74"/>
      <c r="IX73" s="74"/>
      <c r="IY73" s="74"/>
      <c r="IZ73" s="74"/>
      <c r="JA73" s="74"/>
      <c r="JB73" s="74"/>
      <c r="JC73" s="74"/>
      <c r="JD73" s="74"/>
      <c r="JE73" s="74"/>
      <c r="JF73" s="74"/>
      <c r="JG73" s="74"/>
      <c r="JH73" s="74"/>
      <c r="JI73" s="74"/>
      <c r="JJ73" s="74"/>
      <c r="JK73" s="74"/>
      <c r="JL73" s="74"/>
      <c r="JM73" s="74"/>
      <c r="JN73" s="74"/>
      <c r="JO73" s="74"/>
      <c r="JP73" s="74"/>
      <c r="JQ73" s="74"/>
      <c r="JR73" s="74"/>
      <c r="JS73" s="74"/>
      <c r="JT73" s="74"/>
      <c r="JU73" s="74"/>
      <c r="JV73" s="74"/>
      <c r="JW73" s="74"/>
      <c r="JX73" s="74"/>
      <c r="JY73" s="74"/>
      <c r="JZ73" s="74"/>
      <c r="KA73" s="74"/>
      <c r="KB73" s="74"/>
      <c r="KC73" s="74"/>
      <c r="KD73" s="74"/>
      <c r="KE73" s="74"/>
      <c r="KF73" s="74"/>
      <c r="KG73" s="74"/>
      <c r="KH73" s="74"/>
      <c r="KI73" s="74"/>
      <c r="KJ73" s="74"/>
      <c r="KK73" s="74"/>
      <c r="KL73" s="74"/>
      <c r="KM73" s="74"/>
      <c r="KN73" s="74"/>
      <c r="KO73" s="74"/>
      <c r="KP73" s="74"/>
      <c r="KQ73" s="74"/>
      <c r="KR73" s="74"/>
      <c r="KS73" s="74"/>
      <c r="KT73" s="74"/>
      <c r="KU73" s="74"/>
      <c r="KV73" s="74"/>
    </row>
    <row r="74" spans="1:308" s="36" customFormat="1" ht="45" customHeight="1">
      <c r="A74" s="141" t="s">
        <v>278</v>
      </c>
      <c r="B74" s="176" t="s">
        <v>279</v>
      </c>
      <c r="C74" s="176"/>
      <c r="D74" s="175">
        <v>1.246031746031746</v>
      </c>
      <c r="E74" s="175">
        <v>1.2387062336027732</v>
      </c>
      <c r="F74" s="153">
        <v>8</v>
      </c>
      <c r="G74" s="153">
        <v>7</v>
      </c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/>
      <c r="CV74" s="74"/>
      <c r="CW74" s="74"/>
      <c r="CX74" s="74"/>
      <c r="CY74" s="74"/>
      <c r="CZ74" s="74"/>
      <c r="DA74" s="74"/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/>
      <c r="DM74" s="74"/>
      <c r="DN74" s="74"/>
      <c r="DO74" s="74"/>
      <c r="DP74" s="74"/>
      <c r="DQ74" s="74"/>
      <c r="DR74" s="74"/>
      <c r="DS74" s="74"/>
      <c r="DT74" s="74"/>
      <c r="DU74" s="74"/>
      <c r="DV74" s="74"/>
      <c r="DW74" s="74"/>
      <c r="DX74" s="74"/>
      <c r="DY74" s="74"/>
      <c r="DZ74" s="74"/>
      <c r="EA74" s="74"/>
      <c r="EB74" s="74"/>
      <c r="EC74" s="74"/>
      <c r="ED74" s="74"/>
      <c r="EE74" s="74"/>
      <c r="EF74" s="74"/>
      <c r="EG74" s="74"/>
      <c r="EH74" s="74"/>
      <c r="EI74" s="74"/>
      <c r="EJ74" s="74"/>
      <c r="EK74" s="74"/>
      <c r="EL74" s="74"/>
      <c r="EM74" s="74"/>
      <c r="EN74" s="74"/>
      <c r="EO74" s="74"/>
      <c r="EP74" s="74"/>
      <c r="EQ74" s="74"/>
      <c r="ER74" s="74"/>
      <c r="ES74" s="74"/>
      <c r="ET74" s="74"/>
      <c r="EU74" s="74"/>
      <c r="EV74" s="74"/>
      <c r="EW74" s="74"/>
      <c r="EX74" s="74"/>
      <c r="EY74" s="74"/>
      <c r="EZ74" s="74"/>
      <c r="FA74" s="74"/>
      <c r="FB74" s="74"/>
      <c r="FC74" s="74"/>
      <c r="FD74" s="74"/>
      <c r="FE74" s="74"/>
      <c r="FF74" s="74"/>
      <c r="FG74" s="74"/>
      <c r="FH74" s="74"/>
      <c r="FI74" s="74"/>
      <c r="FJ74" s="74"/>
      <c r="FK74" s="74"/>
      <c r="FL74" s="74"/>
      <c r="FM74" s="74"/>
      <c r="FN74" s="74"/>
      <c r="FO74" s="74"/>
      <c r="FP74" s="74"/>
      <c r="FQ74" s="74"/>
      <c r="FR74" s="74"/>
      <c r="FS74" s="74"/>
      <c r="FT74" s="74"/>
      <c r="FU74" s="74"/>
      <c r="FV74" s="74"/>
      <c r="FW74" s="74"/>
      <c r="FX74" s="74"/>
      <c r="FY74" s="74"/>
      <c r="FZ74" s="74"/>
      <c r="GA74" s="74"/>
      <c r="GB74" s="74"/>
      <c r="GC74" s="74"/>
      <c r="GD74" s="74"/>
      <c r="GE74" s="74"/>
      <c r="GF74" s="74"/>
      <c r="GG74" s="74"/>
      <c r="GH74" s="74"/>
      <c r="GI74" s="74"/>
      <c r="GJ74" s="74"/>
      <c r="GK74" s="74"/>
      <c r="GL74" s="74"/>
      <c r="GM74" s="74"/>
      <c r="GN74" s="74"/>
      <c r="GO74" s="74"/>
      <c r="GP74" s="74"/>
      <c r="GQ74" s="74"/>
      <c r="GR74" s="74"/>
      <c r="GS74" s="74"/>
      <c r="GT74" s="74"/>
      <c r="GU74" s="74"/>
      <c r="GV74" s="74"/>
      <c r="GW74" s="74"/>
      <c r="GX74" s="74"/>
      <c r="GY74" s="74"/>
      <c r="GZ74" s="74"/>
      <c r="HA74" s="74"/>
      <c r="HB74" s="74"/>
      <c r="HC74" s="74"/>
      <c r="HD74" s="74"/>
      <c r="HE74" s="74"/>
      <c r="HF74" s="74"/>
      <c r="HG74" s="74"/>
      <c r="HH74" s="74"/>
      <c r="HI74" s="74"/>
      <c r="HJ74" s="74"/>
      <c r="HK74" s="74"/>
      <c r="HL74" s="74"/>
      <c r="HM74" s="74"/>
      <c r="HN74" s="74"/>
      <c r="HO74" s="74"/>
      <c r="HP74" s="74"/>
      <c r="HQ74" s="74"/>
      <c r="HR74" s="74"/>
      <c r="HS74" s="74"/>
      <c r="HT74" s="74"/>
      <c r="HU74" s="74"/>
      <c r="HV74" s="74"/>
      <c r="HW74" s="74"/>
      <c r="HX74" s="74"/>
      <c r="HY74" s="74"/>
      <c r="HZ74" s="74"/>
      <c r="IA74" s="74"/>
      <c r="IB74" s="74"/>
      <c r="IC74" s="74"/>
      <c r="ID74" s="74"/>
      <c r="IE74" s="74"/>
      <c r="IF74" s="74"/>
      <c r="IG74" s="74"/>
      <c r="IH74" s="74"/>
      <c r="II74" s="74"/>
      <c r="IJ74" s="74"/>
      <c r="IK74" s="74"/>
      <c r="IL74" s="74"/>
      <c r="IM74" s="74"/>
      <c r="IN74" s="74"/>
      <c r="IO74" s="74"/>
      <c r="IP74" s="74"/>
      <c r="IQ74" s="74"/>
      <c r="IR74" s="74"/>
      <c r="IS74" s="74"/>
      <c r="IT74" s="74"/>
      <c r="IU74" s="74"/>
      <c r="IV74" s="74"/>
      <c r="IW74" s="74"/>
      <c r="IX74" s="74"/>
      <c r="IY74" s="74"/>
      <c r="IZ74" s="74"/>
      <c r="JA74" s="74"/>
      <c r="JB74" s="74"/>
      <c r="JC74" s="74"/>
      <c r="JD74" s="74"/>
      <c r="JE74" s="74"/>
      <c r="JF74" s="74"/>
      <c r="JG74" s="74"/>
      <c r="JH74" s="74"/>
      <c r="JI74" s="74"/>
      <c r="JJ74" s="74"/>
      <c r="JK74" s="74"/>
      <c r="JL74" s="74"/>
      <c r="JM74" s="74"/>
      <c r="JN74" s="74"/>
      <c r="JO74" s="74"/>
      <c r="JP74" s="74"/>
      <c r="JQ74" s="74"/>
      <c r="JR74" s="74"/>
      <c r="JS74" s="74"/>
      <c r="JT74" s="74"/>
      <c r="JU74" s="74"/>
      <c r="JV74" s="74"/>
      <c r="JW74" s="74"/>
      <c r="JX74" s="74"/>
      <c r="JY74" s="74"/>
      <c r="JZ74" s="74"/>
      <c r="KA74" s="74"/>
      <c r="KB74" s="74"/>
      <c r="KC74" s="74"/>
      <c r="KD74" s="74"/>
      <c r="KE74" s="74"/>
      <c r="KF74" s="74"/>
      <c r="KG74" s="74"/>
      <c r="KH74" s="74"/>
      <c r="KI74" s="74"/>
      <c r="KJ74" s="74"/>
      <c r="KK74" s="74"/>
      <c r="KL74" s="74"/>
      <c r="KM74" s="74"/>
      <c r="KN74" s="74"/>
      <c r="KO74" s="74"/>
      <c r="KP74" s="74"/>
      <c r="KQ74" s="74"/>
      <c r="KR74" s="74"/>
      <c r="KS74" s="74"/>
      <c r="KT74" s="74"/>
      <c r="KU74" s="74"/>
      <c r="KV74" s="74"/>
    </row>
    <row r="75" spans="1:308" s="36" customFormat="1" ht="45" customHeight="1">
      <c r="A75" s="141" t="s">
        <v>280</v>
      </c>
      <c r="B75" s="176" t="s">
        <v>281</v>
      </c>
      <c r="C75" s="176"/>
      <c r="D75" s="175">
        <v>1.1666666666666667</v>
      </c>
      <c r="E75" s="175">
        <v>1.1666666666666665</v>
      </c>
      <c r="F75" s="153">
        <v>7</v>
      </c>
      <c r="G75" s="153">
        <v>7</v>
      </c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/>
      <c r="DP75" s="74"/>
      <c r="DQ75" s="74"/>
      <c r="DR75" s="74"/>
      <c r="DS75" s="74"/>
      <c r="DT75" s="74"/>
      <c r="DU75" s="74"/>
      <c r="DV75" s="74"/>
      <c r="DW75" s="74"/>
      <c r="DX75" s="74"/>
      <c r="DY75" s="74"/>
      <c r="DZ75" s="74"/>
      <c r="EA75" s="74"/>
      <c r="EB75" s="74"/>
      <c r="EC75" s="74"/>
      <c r="ED75" s="74"/>
      <c r="EE75" s="74"/>
      <c r="EF75" s="74"/>
      <c r="EG75" s="74"/>
      <c r="EH75" s="74"/>
      <c r="EI75" s="74"/>
      <c r="EJ75" s="74"/>
      <c r="EK75" s="74"/>
      <c r="EL75" s="74"/>
      <c r="EM75" s="74"/>
      <c r="EN75" s="74"/>
      <c r="EO75" s="74"/>
      <c r="EP75" s="74"/>
      <c r="EQ75" s="74"/>
      <c r="ER75" s="74"/>
      <c r="ES75" s="74"/>
      <c r="ET75" s="74"/>
      <c r="EU75" s="74"/>
      <c r="EV75" s="74"/>
      <c r="EW75" s="74"/>
      <c r="EX75" s="74"/>
      <c r="EY75" s="74"/>
      <c r="EZ75" s="74"/>
      <c r="FA75" s="74"/>
      <c r="FB75" s="74"/>
      <c r="FC75" s="74"/>
      <c r="FD75" s="74"/>
      <c r="FE75" s="74"/>
      <c r="FF75" s="74"/>
      <c r="FG75" s="74"/>
      <c r="FH75" s="74"/>
      <c r="FI75" s="74"/>
      <c r="FJ75" s="74"/>
      <c r="FK75" s="74"/>
      <c r="FL75" s="74"/>
      <c r="FM75" s="74"/>
      <c r="FN75" s="74"/>
      <c r="FO75" s="74"/>
      <c r="FP75" s="74"/>
      <c r="FQ75" s="74"/>
      <c r="FR75" s="74"/>
      <c r="FS75" s="74"/>
      <c r="FT75" s="74"/>
      <c r="FU75" s="74"/>
      <c r="FV75" s="74"/>
      <c r="FW75" s="74"/>
      <c r="FX75" s="74"/>
      <c r="FY75" s="74"/>
      <c r="FZ75" s="74"/>
      <c r="GA75" s="74"/>
      <c r="GB75" s="74"/>
      <c r="GC75" s="74"/>
      <c r="GD75" s="74"/>
      <c r="GE75" s="74"/>
      <c r="GF75" s="74"/>
      <c r="GG75" s="74"/>
      <c r="GH75" s="74"/>
      <c r="GI75" s="74"/>
      <c r="GJ75" s="74"/>
      <c r="GK75" s="74"/>
      <c r="GL75" s="74"/>
      <c r="GM75" s="74"/>
      <c r="GN75" s="74"/>
      <c r="GO75" s="74"/>
      <c r="GP75" s="74"/>
      <c r="GQ75" s="74"/>
      <c r="GR75" s="74"/>
      <c r="GS75" s="74"/>
      <c r="GT75" s="74"/>
      <c r="GU75" s="74"/>
      <c r="GV75" s="74"/>
      <c r="GW75" s="74"/>
      <c r="GX75" s="74"/>
      <c r="GY75" s="74"/>
      <c r="GZ75" s="74"/>
      <c r="HA75" s="74"/>
      <c r="HB75" s="74"/>
      <c r="HC75" s="74"/>
      <c r="HD75" s="74"/>
      <c r="HE75" s="74"/>
      <c r="HF75" s="74"/>
      <c r="HG75" s="74"/>
      <c r="HH75" s="74"/>
      <c r="HI75" s="74"/>
      <c r="HJ75" s="74"/>
      <c r="HK75" s="74"/>
      <c r="HL75" s="74"/>
      <c r="HM75" s="74"/>
      <c r="HN75" s="74"/>
      <c r="HO75" s="74"/>
      <c r="HP75" s="74"/>
      <c r="HQ75" s="74"/>
      <c r="HR75" s="74"/>
      <c r="HS75" s="74"/>
      <c r="HT75" s="74"/>
      <c r="HU75" s="74"/>
      <c r="HV75" s="74"/>
      <c r="HW75" s="74"/>
      <c r="HX75" s="74"/>
      <c r="HY75" s="74"/>
      <c r="HZ75" s="74"/>
      <c r="IA75" s="74"/>
      <c r="IB75" s="74"/>
      <c r="IC75" s="74"/>
      <c r="ID75" s="74"/>
      <c r="IE75" s="74"/>
      <c r="IF75" s="74"/>
      <c r="IG75" s="74"/>
      <c r="IH75" s="74"/>
      <c r="II75" s="74"/>
      <c r="IJ75" s="74"/>
      <c r="IK75" s="74"/>
      <c r="IL75" s="74"/>
      <c r="IM75" s="74"/>
      <c r="IN75" s="74"/>
      <c r="IO75" s="74"/>
      <c r="IP75" s="74"/>
      <c r="IQ75" s="74"/>
      <c r="IR75" s="74"/>
      <c r="IS75" s="74"/>
      <c r="IT75" s="74"/>
      <c r="IU75" s="74"/>
      <c r="IV75" s="74"/>
      <c r="IW75" s="74"/>
      <c r="IX75" s="74"/>
      <c r="IY75" s="74"/>
      <c r="IZ75" s="74"/>
      <c r="JA75" s="74"/>
      <c r="JB75" s="74"/>
      <c r="JC75" s="74"/>
      <c r="JD75" s="74"/>
      <c r="JE75" s="74"/>
      <c r="JF75" s="74"/>
      <c r="JG75" s="74"/>
      <c r="JH75" s="74"/>
      <c r="JI75" s="74"/>
      <c r="JJ75" s="74"/>
      <c r="JK75" s="74"/>
      <c r="JL75" s="74"/>
      <c r="JM75" s="74"/>
      <c r="JN75" s="74"/>
      <c r="JO75" s="74"/>
      <c r="JP75" s="74"/>
      <c r="JQ75" s="74"/>
      <c r="JR75" s="74"/>
      <c r="JS75" s="74"/>
      <c r="JT75" s="74"/>
      <c r="JU75" s="74"/>
      <c r="JV75" s="74"/>
      <c r="JW75" s="74"/>
      <c r="JX75" s="74"/>
      <c r="JY75" s="74"/>
      <c r="JZ75" s="74"/>
      <c r="KA75" s="74"/>
      <c r="KB75" s="74"/>
      <c r="KC75" s="74"/>
      <c r="KD75" s="74"/>
      <c r="KE75" s="74"/>
      <c r="KF75" s="74"/>
      <c r="KG75" s="74"/>
      <c r="KH75" s="74"/>
      <c r="KI75" s="74"/>
      <c r="KJ75" s="74"/>
      <c r="KK75" s="74"/>
      <c r="KL75" s="74"/>
      <c r="KM75" s="74"/>
      <c r="KN75" s="74"/>
      <c r="KO75" s="74"/>
      <c r="KP75" s="74"/>
      <c r="KQ75" s="74"/>
      <c r="KR75" s="74"/>
      <c r="KS75" s="74"/>
      <c r="KT75" s="74"/>
      <c r="KU75" s="74"/>
      <c r="KV75" s="74"/>
    </row>
    <row r="76" spans="1:308" s="36" customFormat="1" ht="45" customHeight="1">
      <c r="A76" s="141" t="s">
        <v>282</v>
      </c>
      <c r="B76" s="176" t="s">
        <v>283</v>
      </c>
      <c r="C76" s="176"/>
      <c r="D76" s="175">
        <v>0.83333333333333337</v>
      </c>
      <c r="E76" s="175">
        <v>0.83333333333333337</v>
      </c>
      <c r="F76" s="153">
        <v>5</v>
      </c>
      <c r="G76" s="153">
        <v>5</v>
      </c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/>
      <c r="DM76" s="74"/>
      <c r="DN76" s="74"/>
      <c r="DO76" s="74"/>
      <c r="DP76" s="74"/>
      <c r="DQ76" s="74"/>
      <c r="DR76" s="74"/>
      <c r="DS76" s="74"/>
      <c r="DT76" s="74"/>
      <c r="DU76" s="74"/>
      <c r="DV76" s="74"/>
      <c r="DW76" s="74"/>
      <c r="DX76" s="74"/>
      <c r="DY76" s="74"/>
      <c r="DZ76" s="74"/>
      <c r="EA76" s="74"/>
      <c r="EB76" s="74"/>
      <c r="EC76" s="74"/>
      <c r="ED76" s="74"/>
      <c r="EE76" s="74"/>
      <c r="EF76" s="74"/>
      <c r="EG76" s="74"/>
      <c r="EH76" s="74"/>
      <c r="EI76" s="74"/>
      <c r="EJ76" s="74"/>
      <c r="EK76" s="74"/>
      <c r="EL76" s="74"/>
      <c r="EM76" s="74"/>
      <c r="EN76" s="74"/>
      <c r="EO76" s="74"/>
      <c r="EP76" s="74"/>
      <c r="EQ76" s="74"/>
      <c r="ER76" s="74"/>
      <c r="ES76" s="74"/>
      <c r="ET76" s="74"/>
      <c r="EU76" s="74"/>
      <c r="EV76" s="74"/>
      <c r="EW76" s="74"/>
      <c r="EX76" s="74"/>
      <c r="EY76" s="74"/>
      <c r="EZ76" s="74"/>
      <c r="FA76" s="74"/>
      <c r="FB76" s="74"/>
      <c r="FC76" s="74"/>
      <c r="FD76" s="74"/>
      <c r="FE76" s="74"/>
      <c r="FF76" s="74"/>
      <c r="FG76" s="74"/>
      <c r="FH76" s="74"/>
      <c r="FI76" s="74"/>
      <c r="FJ76" s="74"/>
      <c r="FK76" s="74"/>
      <c r="FL76" s="74"/>
      <c r="FM76" s="74"/>
      <c r="FN76" s="74"/>
      <c r="FO76" s="74"/>
      <c r="FP76" s="74"/>
      <c r="FQ76" s="74"/>
      <c r="FR76" s="74"/>
      <c r="FS76" s="74"/>
      <c r="FT76" s="74"/>
      <c r="FU76" s="74"/>
      <c r="FV76" s="74"/>
      <c r="FW76" s="74"/>
      <c r="FX76" s="74"/>
      <c r="FY76" s="74"/>
      <c r="FZ76" s="74"/>
      <c r="GA76" s="74"/>
      <c r="GB76" s="74"/>
      <c r="GC76" s="74"/>
      <c r="GD76" s="74"/>
      <c r="GE76" s="74"/>
      <c r="GF76" s="74"/>
      <c r="GG76" s="74"/>
      <c r="GH76" s="74"/>
      <c r="GI76" s="74"/>
      <c r="GJ76" s="74"/>
      <c r="GK76" s="74"/>
      <c r="GL76" s="74"/>
      <c r="GM76" s="74"/>
      <c r="GN76" s="74"/>
      <c r="GO76" s="74"/>
      <c r="GP76" s="74"/>
      <c r="GQ76" s="74"/>
      <c r="GR76" s="74"/>
      <c r="GS76" s="74"/>
      <c r="GT76" s="74"/>
      <c r="GU76" s="74"/>
      <c r="GV76" s="74"/>
      <c r="GW76" s="74"/>
      <c r="GX76" s="74"/>
      <c r="GY76" s="74"/>
      <c r="GZ76" s="74"/>
      <c r="HA76" s="74"/>
      <c r="HB76" s="74"/>
      <c r="HC76" s="74"/>
      <c r="HD76" s="74"/>
      <c r="HE76" s="74"/>
      <c r="HF76" s="74"/>
      <c r="HG76" s="74"/>
      <c r="HH76" s="74"/>
      <c r="HI76" s="74"/>
      <c r="HJ76" s="74"/>
      <c r="HK76" s="74"/>
      <c r="HL76" s="74"/>
      <c r="HM76" s="74"/>
      <c r="HN76" s="74"/>
      <c r="HO76" s="74"/>
      <c r="HP76" s="74"/>
      <c r="HQ76" s="74"/>
      <c r="HR76" s="74"/>
      <c r="HS76" s="74"/>
      <c r="HT76" s="74"/>
      <c r="HU76" s="74"/>
      <c r="HV76" s="74"/>
      <c r="HW76" s="74"/>
      <c r="HX76" s="74"/>
      <c r="HY76" s="74"/>
      <c r="HZ76" s="74"/>
      <c r="IA76" s="74"/>
      <c r="IB76" s="74"/>
      <c r="IC76" s="74"/>
      <c r="ID76" s="74"/>
      <c r="IE76" s="74"/>
      <c r="IF76" s="74"/>
      <c r="IG76" s="74"/>
      <c r="IH76" s="74"/>
      <c r="II76" s="74"/>
      <c r="IJ76" s="74"/>
      <c r="IK76" s="74"/>
      <c r="IL76" s="74"/>
      <c r="IM76" s="74"/>
      <c r="IN76" s="74"/>
      <c r="IO76" s="74"/>
      <c r="IP76" s="74"/>
      <c r="IQ76" s="74"/>
      <c r="IR76" s="74"/>
      <c r="IS76" s="74"/>
      <c r="IT76" s="74"/>
      <c r="IU76" s="74"/>
      <c r="IV76" s="74"/>
      <c r="IW76" s="74"/>
      <c r="IX76" s="74"/>
      <c r="IY76" s="74"/>
      <c r="IZ76" s="74"/>
      <c r="JA76" s="74"/>
      <c r="JB76" s="74"/>
      <c r="JC76" s="74"/>
      <c r="JD76" s="74"/>
      <c r="JE76" s="74"/>
      <c r="JF76" s="74"/>
      <c r="JG76" s="74"/>
      <c r="JH76" s="74"/>
      <c r="JI76" s="74"/>
      <c r="JJ76" s="74"/>
      <c r="JK76" s="74"/>
      <c r="JL76" s="74"/>
      <c r="JM76" s="74"/>
      <c r="JN76" s="74"/>
      <c r="JO76" s="74"/>
      <c r="JP76" s="74"/>
      <c r="JQ76" s="74"/>
      <c r="JR76" s="74"/>
      <c r="JS76" s="74"/>
      <c r="JT76" s="74"/>
      <c r="JU76" s="74"/>
      <c r="JV76" s="74"/>
      <c r="JW76" s="74"/>
      <c r="JX76" s="74"/>
      <c r="JY76" s="74"/>
      <c r="JZ76" s="74"/>
      <c r="KA76" s="74"/>
      <c r="KB76" s="74"/>
      <c r="KC76" s="74"/>
      <c r="KD76" s="74"/>
      <c r="KE76" s="74"/>
      <c r="KF76" s="74"/>
      <c r="KG76" s="74"/>
      <c r="KH76" s="74"/>
      <c r="KI76" s="74"/>
      <c r="KJ76" s="74"/>
      <c r="KK76" s="74"/>
      <c r="KL76" s="74"/>
      <c r="KM76" s="74"/>
      <c r="KN76" s="74"/>
      <c r="KO76" s="74"/>
      <c r="KP76" s="74"/>
      <c r="KQ76" s="74"/>
      <c r="KR76" s="74"/>
      <c r="KS76" s="74"/>
      <c r="KT76" s="74"/>
      <c r="KU76" s="74"/>
      <c r="KV76" s="74"/>
    </row>
    <row r="77" spans="1:308" s="36" customFormat="1" ht="45" customHeight="1">
      <c r="A77" s="141" t="s">
        <v>284</v>
      </c>
      <c r="B77" s="176" t="s">
        <v>285</v>
      </c>
      <c r="C77" s="176"/>
      <c r="D77" s="175">
        <v>0.83333333333333337</v>
      </c>
      <c r="E77" s="175">
        <v>0.83333333333333337</v>
      </c>
      <c r="F77" s="153">
        <v>5</v>
      </c>
      <c r="G77" s="153">
        <v>5</v>
      </c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/>
      <c r="DP77" s="74"/>
      <c r="DQ77" s="74"/>
      <c r="DR77" s="74"/>
      <c r="DS77" s="74"/>
      <c r="DT77" s="74"/>
      <c r="DU77" s="74"/>
      <c r="DV77" s="74"/>
      <c r="DW77" s="74"/>
      <c r="DX77" s="74"/>
      <c r="DY77" s="74"/>
      <c r="DZ77" s="74"/>
      <c r="EA77" s="74"/>
      <c r="EB77" s="74"/>
      <c r="EC77" s="74"/>
      <c r="ED77" s="74"/>
      <c r="EE77" s="74"/>
      <c r="EF77" s="74"/>
      <c r="EG77" s="74"/>
      <c r="EH77" s="74"/>
      <c r="EI77" s="74"/>
      <c r="EJ77" s="74"/>
      <c r="EK77" s="74"/>
      <c r="EL77" s="74"/>
      <c r="EM77" s="74"/>
      <c r="EN77" s="74"/>
      <c r="EO77" s="74"/>
      <c r="EP77" s="74"/>
      <c r="EQ77" s="74"/>
      <c r="ER77" s="74"/>
      <c r="ES77" s="74"/>
      <c r="ET77" s="74"/>
      <c r="EU77" s="74"/>
      <c r="EV77" s="74"/>
      <c r="EW77" s="74"/>
      <c r="EX77" s="74"/>
      <c r="EY77" s="74"/>
      <c r="EZ77" s="74"/>
      <c r="FA77" s="74"/>
      <c r="FB77" s="74"/>
      <c r="FC77" s="74"/>
      <c r="FD77" s="74"/>
      <c r="FE77" s="74"/>
      <c r="FF77" s="74"/>
      <c r="FG77" s="74"/>
      <c r="FH77" s="74"/>
      <c r="FI77" s="74"/>
      <c r="FJ77" s="74"/>
      <c r="FK77" s="74"/>
      <c r="FL77" s="74"/>
      <c r="FM77" s="74"/>
      <c r="FN77" s="74"/>
      <c r="FO77" s="74"/>
      <c r="FP77" s="74"/>
      <c r="FQ77" s="74"/>
      <c r="FR77" s="74"/>
      <c r="FS77" s="74"/>
      <c r="FT77" s="74"/>
      <c r="FU77" s="74"/>
      <c r="FV77" s="74"/>
      <c r="FW77" s="74"/>
      <c r="FX77" s="74"/>
      <c r="FY77" s="74"/>
      <c r="FZ77" s="74"/>
      <c r="GA77" s="74"/>
      <c r="GB77" s="74"/>
      <c r="GC77" s="74"/>
      <c r="GD77" s="74"/>
      <c r="GE77" s="74"/>
      <c r="GF77" s="74"/>
      <c r="GG77" s="74"/>
      <c r="GH77" s="74"/>
      <c r="GI77" s="74"/>
      <c r="GJ77" s="74"/>
      <c r="GK77" s="74"/>
      <c r="GL77" s="74"/>
      <c r="GM77" s="74"/>
      <c r="GN77" s="74"/>
      <c r="GO77" s="74"/>
      <c r="GP77" s="74"/>
      <c r="GQ77" s="74"/>
      <c r="GR77" s="74"/>
      <c r="GS77" s="74"/>
      <c r="GT77" s="74"/>
      <c r="GU77" s="74"/>
      <c r="GV77" s="74"/>
      <c r="GW77" s="74"/>
      <c r="GX77" s="74"/>
      <c r="GY77" s="74"/>
      <c r="GZ77" s="74"/>
      <c r="HA77" s="74"/>
      <c r="HB77" s="74"/>
      <c r="HC77" s="74"/>
      <c r="HD77" s="74"/>
      <c r="HE77" s="74"/>
      <c r="HF77" s="74"/>
      <c r="HG77" s="74"/>
      <c r="HH77" s="74"/>
      <c r="HI77" s="74"/>
      <c r="HJ77" s="74"/>
      <c r="HK77" s="74"/>
      <c r="HL77" s="74"/>
      <c r="HM77" s="74"/>
      <c r="HN77" s="74"/>
      <c r="HO77" s="74"/>
      <c r="HP77" s="74"/>
      <c r="HQ77" s="74"/>
      <c r="HR77" s="74"/>
      <c r="HS77" s="74"/>
      <c r="HT77" s="74"/>
      <c r="HU77" s="74"/>
      <c r="HV77" s="74"/>
      <c r="HW77" s="74"/>
      <c r="HX77" s="74"/>
      <c r="HY77" s="74"/>
      <c r="HZ77" s="74"/>
      <c r="IA77" s="74"/>
      <c r="IB77" s="74"/>
      <c r="IC77" s="74"/>
      <c r="ID77" s="74"/>
      <c r="IE77" s="74"/>
      <c r="IF77" s="74"/>
      <c r="IG77" s="74"/>
      <c r="IH77" s="74"/>
      <c r="II77" s="74"/>
      <c r="IJ77" s="74"/>
      <c r="IK77" s="74"/>
      <c r="IL77" s="74"/>
      <c r="IM77" s="74"/>
      <c r="IN77" s="74"/>
      <c r="IO77" s="74"/>
      <c r="IP77" s="74"/>
      <c r="IQ77" s="74"/>
      <c r="IR77" s="74"/>
      <c r="IS77" s="74"/>
      <c r="IT77" s="74"/>
      <c r="IU77" s="74"/>
      <c r="IV77" s="74"/>
      <c r="IW77" s="74"/>
      <c r="IX77" s="74"/>
      <c r="IY77" s="74"/>
      <c r="IZ77" s="74"/>
      <c r="JA77" s="74"/>
      <c r="JB77" s="74"/>
      <c r="JC77" s="74"/>
      <c r="JD77" s="74"/>
      <c r="JE77" s="74"/>
      <c r="JF77" s="74"/>
      <c r="JG77" s="74"/>
      <c r="JH77" s="74"/>
      <c r="JI77" s="74"/>
      <c r="JJ77" s="74"/>
      <c r="JK77" s="74"/>
      <c r="JL77" s="74"/>
      <c r="JM77" s="74"/>
      <c r="JN77" s="74"/>
      <c r="JO77" s="74"/>
      <c r="JP77" s="74"/>
      <c r="JQ77" s="74"/>
      <c r="JR77" s="74"/>
      <c r="JS77" s="74"/>
      <c r="JT77" s="74"/>
      <c r="JU77" s="74"/>
      <c r="JV77" s="74"/>
      <c r="JW77" s="74"/>
      <c r="JX77" s="74"/>
      <c r="JY77" s="74"/>
      <c r="JZ77" s="74"/>
      <c r="KA77" s="74"/>
      <c r="KB77" s="74"/>
      <c r="KC77" s="74"/>
      <c r="KD77" s="74"/>
      <c r="KE77" s="74"/>
      <c r="KF77" s="74"/>
      <c r="KG77" s="74"/>
      <c r="KH77" s="74"/>
      <c r="KI77" s="74"/>
      <c r="KJ77" s="74"/>
      <c r="KK77" s="74"/>
      <c r="KL77" s="74"/>
      <c r="KM77" s="74"/>
      <c r="KN77" s="74"/>
      <c r="KO77" s="74"/>
      <c r="KP77" s="74"/>
      <c r="KQ77" s="74"/>
      <c r="KR77" s="74"/>
      <c r="KS77" s="74"/>
      <c r="KT77" s="74"/>
      <c r="KU77" s="74"/>
      <c r="KV77" s="74"/>
    </row>
    <row r="78" spans="1:308" s="36" customFormat="1" ht="45" customHeight="1">
      <c r="A78" s="141" t="s">
        <v>286</v>
      </c>
      <c r="B78" s="176" t="s">
        <v>287</v>
      </c>
      <c r="C78" s="176"/>
      <c r="D78" s="175">
        <v>1</v>
      </c>
      <c r="E78" s="175">
        <v>1</v>
      </c>
      <c r="F78" s="153">
        <v>6</v>
      </c>
      <c r="G78" s="153">
        <v>6</v>
      </c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/>
      <c r="DP78" s="74"/>
      <c r="DQ78" s="74"/>
      <c r="DR78" s="74"/>
      <c r="DS78" s="74"/>
      <c r="DT78" s="74"/>
      <c r="DU78" s="74"/>
      <c r="DV78" s="74"/>
      <c r="DW78" s="74"/>
      <c r="DX78" s="74"/>
      <c r="DY78" s="74"/>
      <c r="DZ78" s="74"/>
      <c r="EA78" s="74"/>
      <c r="EB78" s="74"/>
      <c r="EC78" s="74"/>
      <c r="ED78" s="74"/>
      <c r="EE78" s="74"/>
      <c r="EF78" s="74"/>
      <c r="EG78" s="74"/>
      <c r="EH78" s="74"/>
      <c r="EI78" s="74"/>
      <c r="EJ78" s="74"/>
      <c r="EK78" s="74"/>
      <c r="EL78" s="74"/>
      <c r="EM78" s="74"/>
      <c r="EN78" s="74"/>
      <c r="EO78" s="74"/>
      <c r="EP78" s="74"/>
      <c r="EQ78" s="74"/>
      <c r="ER78" s="74"/>
      <c r="ES78" s="74"/>
      <c r="ET78" s="74"/>
      <c r="EU78" s="74"/>
      <c r="EV78" s="74"/>
      <c r="EW78" s="74"/>
      <c r="EX78" s="74"/>
      <c r="EY78" s="74"/>
      <c r="EZ78" s="74"/>
      <c r="FA78" s="74"/>
      <c r="FB78" s="74"/>
      <c r="FC78" s="74"/>
      <c r="FD78" s="74"/>
      <c r="FE78" s="74"/>
      <c r="FF78" s="74"/>
      <c r="FG78" s="74"/>
      <c r="FH78" s="74"/>
      <c r="FI78" s="74"/>
      <c r="FJ78" s="74"/>
      <c r="FK78" s="74"/>
      <c r="FL78" s="74"/>
      <c r="FM78" s="74"/>
      <c r="FN78" s="74"/>
      <c r="FO78" s="74"/>
      <c r="FP78" s="74"/>
      <c r="FQ78" s="74"/>
      <c r="FR78" s="74"/>
      <c r="FS78" s="74"/>
      <c r="FT78" s="74"/>
      <c r="FU78" s="74"/>
      <c r="FV78" s="74"/>
      <c r="FW78" s="74"/>
      <c r="FX78" s="74"/>
      <c r="FY78" s="74"/>
      <c r="FZ78" s="74"/>
      <c r="GA78" s="74"/>
      <c r="GB78" s="74"/>
      <c r="GC78" s="74"/>
      <c r="GD78" s="74"/>
      <c r="GE78" s="74"/>
      <c r="GF78" s="74"/>
      <c r="GG78" s="74"/>
      <c r="GH78" s="74"/>
      <c r="GI78" s="74"/>
      <c r="GJ78" s="74"/>
      <c r="GK78" s="74"/>
      <c r="GL78" s="74"/>
      <c r="GM78" s="74"/>
      <c r="GN78" s="74"/>
      <c r="GO78" s="74"/>
      <c r="GP78" s="74"/>
      <c r="GQ78" s="74"/>
      <c r="GR78" s="74"/>
      <c r="GS78" s="74"/>
      <c r="GT78" s="74"/>
      <c r="GU78" s="74"/>
      <c r="GV78" s="74"/>
      <c r="GW78" s="74"/>
      <c r="GX78" s="74"/>
      <c r="GY78" s="74"/>
      <c r="GZ78" s="74"/>
      <c r="HA78" s="74"/>
      <c r="HB78" s="74"/>
      <c r="HC78" s="74"/>
      <c r="HD78" s="74"/>
      <c r="HE78" s="74"/>
      <c r="HF78" s="74"/>
      <c r="HG78" s="74"/>
      <c r="HH78" s="74"/>
      <c r="HI78" s="74"/>
      <c r="HJ78" s="74"/>
      <c r="HK78" s="74"/>
      <c r="HL78" s="74"/>
      <c r="HM78" s="74"/>
      <c r="HN78" s="74"/>
      <c r="HO78" s="74"/>
      <c r="HP78" s="74"/>
      <c r="HQ78" s="74"/>
      <c r="HR78" s="74"/>
      <c r="HS78" s="74"/>
      <c r="HT78" s="74"/>
      <c r="HU78" s="74"/>
      <c r="HV78" s="74"/>
      <c r="HW78" s="74"/>
      <c r="HX78" s="74"/>
      <c r="HY78" s="74"/>
      <c r="HZ78" s="74"/>
      <c r="IA78" s="74"/>
      <c r="IB78" s="74"/>
      <c r="IC78" s="74"/>
      <c r="ID78" s="74"/>
      <c r="IE78" s="74"/>
      <c r="IF78" s="74"/>
      <c r="IG78" s="74"/>
      <c r="IH78" s="74"/>
      <c r="II78" s="74"/>
      <c r="IJ78" s="74"/>
      <c r="IK78" s="74"/>
      <c r="IL78" s="74"/>
      <c r="IM78" s="74"/>
      <c r="IN78" s="74"/>
      <c r="IO78" s="74"/>
      <c r="IP78" s="74"/>
      <c r="IQ78" s="74"/>
      <c r="IR78" s="74"/>
      <c r="IS78" s="74"/>
      <c r="IT78" s="74"/>
      <c r="IU78" s="74"/>
      <c r="IV78" s="74"/>
      <c r="IW78" s="74"/>
      <c r="IX78" s="74"/>
      <c r="IY78" s="74"/>
      <c r="IZ78" s="74"/>
      <c r="JA78" s="74"/>
      <c r="JB78" s="74"/>
      <c r="JC78" s="74"/>
      <c r="JD78" s="74"/>
      <c r="JE78" s="74"/>
      <c r="JF78" s="74"/>
      <c r="JG78" s="74"/>
      <c r="JH78" s="74"/>
      <c r="JI78" s="74"/>
      <c r="JJ78" s="74"/>
      <c r="JK78" s="74"/>
      <c r="JL78" s="74"/>
      <c r="JM78" s="74"/>
      <c r="JN78" s="74"/>
      <c r="JO78" s="74"/>
      <c r="JP78" s="74"/>
      <c r="JQ78" s="74"/>
      <c r="JR78" s="74"/>
      <c r="JS78" s="74"/>
      <c r="JT78" s="74"/>
      <c r="JU78" s="74"/>
      <c r="JV78" s="74"/>
      <c r="JW78" s="74"/>
      <c r="JX78" s="74"/>
      <c r="JY78" s="74"/>
      <c r="JZ78" s="74"/>
      <c r="KA78" s="74"/>
      <c r="KB78" s="74"/>
      <c r="KC78" s="74"/>
      <c r="KD78" s="74"/>
      <c r="KE78" s="74"/>
      <c r="KF78" s="74"/>
      <c r="KG78" s="74"/>
      <c r="KH78" s="74"/>
      <c r="KI78" s="74"/>
      <c r="KJ78" s="74"/>
      <c r="KK78" s="74"/>
      <c r="KL78" s="74"/>
      <c r="KM78" s="74"/>
      <c r="KN78" s="74"/>
      <c r="KO78" s="74"/>
      <c r="KP78" s="74"/>
      <c r="KQ78" s="74"/>
      <c r="KR78" s="74"/>
      <c r="KS78" s="74"/>
      <c r="KT78" s="74"/>
      <c r="KU78" s="74"/>
      <c r="KV78" s="74"/>
    </row>
    <row r="79" spans="1:308" s="36" customFormat="1" ht="45" customHeight="1">
      <c r="A79" s="141" t="s">
        <v>288</v>
      </c>
      <c r="B79" s="176" t="s">
        <v>289</v>
      </c>
      <c r="C79" s="176"/>
      <c r="D79" s="175">
        <v>1</v>
      </c>
      <c r="E79" s="175">
        <v>1</v>
      </c>
      <c r="F79" s="153">
        <v>6</v>
      </c>
      <c r="G79" s="153">
        <v>6</v>
      </c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4"/>
      <c r="DP79" s="74"/>
      <c r="DQ79" s="74"/>
      <c r="DR79" s="74"/>
      <c r="DS79" s="74"/>
      <c r="DT79" s="74"/>
      <c r="DU79" s="74"/>
      <c r="DV79" s="74"/>
      <c r="DW79" s="74"/>
      <c r="DX79" s="74"/>
      <c r="DY79" s="74"/>
      <c r="DZ79" s="74"/>
      <c r="EA79" s="74"/>
      <c r="EB79" s="74"/>
      <c r="EC79" s="74"/>
      <c r="ED79" s="74"/>
      <c r="EE79" s="74"/>
      <c r="EF79" s="74"/>
      <c r="EG79" s="74"/>
      <c r="EH79" s="74"/>
      <c r="EI79" s="74"/>
      <c r="EJ79" s="74"/>
      <c r="EK79" s="74"/>
      <c r="EL79" s="74"/>
      <c r="EM79" s="74"/>
      <c r="EN79" s="74"/>
      <c r="EO79" s="74"/>
      <c r="EP79" s="74"/>
      <c r="EQ79" s="74"/>
      <c r="ER79" s="74"/>
      <c r="ES79" s="74"/>
      <c r="ET79" s="74"/>
      <c r="EU79" s="74"/>
      <c r="EV79" s="74"/>
      <c r="EW79" s="74"/>
      <c r="EX79" s="74"/>
      <c r="EY79" s="74"/>
      <c r="EZ79" s="74"/>
      <c r="FA79" s="74"/>
      <c r="FB79" s="74"/>
      <c r="FC79" s="74"/>
      <c r="FD79" s="74"/>
      <c r="FE79" s="74"/>
      <c r="FF79" s="74"/>
      <c r="FG79" s="74"/>
      <c r="FH79" s="74"/>
      <c r="FI79" s="74"/>
      <c r="FJ79" s="74"/>
      <c r="FK79" s="74"/>
      <c r="FL79" s="74"/>
      <c r="FM79" s="74"/>
      <c r="FN79" s="74"/>
      <c r="FO79" s="74"/>
      <c r="FP79" s="74"/>
      <c r="FQ79" s="74"/>
      <c r="FR79" s="74"/>
      <c r="FS79" s="74"/>
      <c r="FT79" s="74"/>
      <c r="FU79" s="74"/>
      <c r="FV79" s="74"/>
      <c r="FW79" s="74"/>
      <c r="FX79" s="74"/>
      <c r="FY79" s="74"/>
      <c r="FZ79" s="74"/>
      <c r="GA79" s="74"/>
      <c r="GB79" s="74"/>
      <c r="GC79" s="74"/>
      <c r="GD79" s="74"/>
      <c r="GE79" s="74"/>
      <c r="GF79" s="74"/>
      <c r="GG79" s="74"/>
      <c r="GH79" s="74"/>
      <c r="GI79" s="74"/>
      <c r="GJ79" s="74"/>
      <c r="GK79" s="74"/>
      <c r="GL79" s="74"/>
      <c r="GM79" s="74"/>
      <c r="GN79" s="74"/>
      <c r="GO79" s="74"/>
      <c r="GP79" s="74"/>
      <c r="GQ79" s="74"/>
      <c r="GR79" s="74"/>
      <c r="GS79" s="74"/>
      <c r="GT79" s="74"/>
      <c r="GU79" s="74"/>
      <c r="GV79" s="74"/>
      <c r="GW79" s="74"/>
      <c r="GX79" s="74"/>
      <c r="GY79" s="74"/>
      <c r="GZ79" s="74"/>
      <c r="HA79" s="74"/>
      <c r="HB79" s="74"/>
      <c r="HC79" s="74"/>
      <c r="HD79" s="74"/>
      <c r="HE79" s="74"/>
      <c r="HF79" s="74"/>
      <c r="HG79" s="74"/>
      <c r="HH79" s="74"/>
      <c r="HI79" s="74"/>
      <c r="HJ79" s="74"/>
      <c r="HK79" s="74"/>
      <c r="HL79" s="74"/>
      <c r="HM79" s="74"/>
      <c r="HN79" s="74"/>
      <c r="HO79" s="74"/>
      <c r="HP79" s="74"/>
      <c r="HQ79" s="74"/>
      <c r="HR79" s="74"/>
      <c r="HS79" s="74"/>
      <c r="HT79" s="74"/>
      <c r="HU79" s="74"/>
      <c r="HV79" s="74"/>
      <c r="HW79" s="74"/>
      <c r="HX79" s="74"/>
      <c r="HY79" s="74"/>
      <c r="HZ79" s="74"/>
      <c r="IA79" s="74"/>
      <c r="IB79" s="74"/>
      <c r="IC79" s="74"/>
      <c r="ID79" s="74"/>
      <c r="IE79" s="74"/>
      <c r="IF79" s="74"/>
      <c r="IG79" s="74"/>
      <c r="IH79" s="74"/>
      <c r="II79" s="74"/>
      <c r="IJ79" s="74"/>
      <c r="IK79" s="74"/>
      <c r="IL79" s="74"/>
      <c r="IM79" s="74"/>
      <c r="IN79" s="74"/>
      <c r="IO79" s="74"/>
      <c r="IP79" s="74"/>
      <c r="IQ79" s="74"/>
      <c r="IR79" s="74"/>
      <c r="IS79" s="74"/>
      <c r="IT79" s="74"/>
      <c r="IU79" s="74"/>
      <c r="IV79" s="74"/>
      <c r="IW79" s="74"/>
      <c r="IX79" s="74"/>
      <c r="IY79" s="74"/>
      <c r="IZ79" s="74"/>
      <c r="JA79" s="74"/>
      <c r="JB79" s="74"/>
      <c r="JC79" s="74"/>
      <c r="JD79" s="74"/>
      <c r="JE79" s="74"/>
      <c r="JF79" s="74"/>
      <c r="JG79" s="74"/>
      <c r="JH79" s="74"/>
      <c r="JI79" s="74"/>
      <c r="JJ79" s="74"/>
      <c r="JK79" s="74"/>
      <c r="JL79" s="74"/>
      <c r="JM79" s="74"/>
      <c r="JN79" s="74"/>
      <c r="JO79" s="74"/>
      <c r="JP79" s="74"/>
      <c r="JQ79" s="74"/>
      <c r="JR79" s="74"/>
      <c r="JS79" s="74"/>
      <c r="JT79" s="74"/>
      <c r="JU79" s="74"/>
      <c r="JV79" s="74"/>
      <c r="JW79" s="74"/>
      <c r="JX79" s="74"/>
      <c r="JY79" s="74"/>
      <c r="JZ79" s="74"/>
      <c r="KA79" s="74"/>
      <c r="KB79" s="74"/>
      <c r="KC79" s="74"/>
      <c r="KD79" s="74"/>
      <c r="KE79" s="74"/>
      <c r="KF79" s="74"/>
      <c r="KG79" s="74"/>
      <c r="KH79" s="74"/>
      <c r="KI79" s="74"/>
      <c r="KJ79" s="74"/>
      <c r="KK79" s="74"/>
      <c r="KL79" s="74"/>
      <c r="KM79" s="74"/>
      <c r="KN79" s="74"/>
      <c r="KO79" s="74"/>
      <c r="KP79" s="74"/>
      <c r="KQ79" s="74"/>
      <c r="KR79" s="74"/>
      <c r="KS79" s="74"/>
      <c r="KT79" s="74"/>
      <c r="KU79" s="74"/>
      <c r="KV79" s="74"/>
    </row>
    <row r="80" spans="1:308" s="36" customFormat="1" ht="45" customHeight="1">
      <c r="A80" s="141" t="s">
        <v>290</v>
      </c>
      <c r="B80" s="176" t="s">
        <v>291</v>
      </c>
      <c r="C80" s="176"/>
      <c r="D80" s="175">
        <v>1</v>
      </c>
      <c r="E80" s="175">
        <v>1</v>
      </c>
      <c r="F80" s="153">
        <v>6</v>
      </c>
      <c r="G80" s="153">
        <v>6</v>
      </c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/>
      <c r="DX80" s="74"/>
      <c r="DY80" s="74"/>
      <c r="DZ80" s="74"/>
      <c r="EA80" s="74"/>
      <c r="EB80" s="74"/>
      <c r="EC80" s="74"/>
      <c r="ED80" s="74"/>
      <c r="EE80" s="74"/>
      <c r="EF80" s="74"/>
      <c r="EG80" s="74"/>
      <c r="EH80" s="74"/>
      <c r="EI80" s="74"/>
      <c r="EJ80" s="74"/>
      <c r="EK80" s="74"/>
      <c r="EL80" s="74"/>
      <c r="EM80" s="74"/>
      <c r="EN80" s="74"/>
      <c r="EO80" s="74"/>
      <c r="EP80" s="74"/>
      <c r="EQ80" s="74"/>
      <c r="ER80" s="74"/>
      <c r="ES80" s="74"/>
      <c r="ET80" s="74"/>
      <c r="EU80" s="74"/>
      <c r="EV80" s="74"/>
      <c r="EW80" s="74"/>
      <c r="EX80" s="74"/>
      <c r="EY80" s="74"/>
      <c r="EZ80" s="74"/>
      <c r="FA80" s="74"/>
      <c r="FB80" s="74"/>
      <c r="FC80" s="74"/>
      <c r="FD80" s="74"/>
      <c r="FE80" s="74"/>
      <c r="FF80" s="74"/>
      <c r="FG80" s="74"/>
      <c r="FH80" s="74"/>
      <c r="FI80" s="74"/>
      <c r="FJ80" s="74"/>
      <c r="FK80" s="74"/>
      <c r="FL80" s="74"/>
      <c r="FM80" s="74"/>
      <c r="FN80" s="74"/>
      <c r="FO80" s="74"/>
      <c r="FP80" s="74"/>
      <c r="FQ80" s="74"/>
      <c r="FR80" s="74"/>
      <c r="FS80" s="74"/>
      <c r="FT80" s="74"/>
      <c r="FU80" s="74"/>
      <c r="FV80" s="74"/>
      <c r="FW80" s="74"/>
      <c r="FX80" s="74"/>
      <c r="FY80" s="74"/>
      <c r="FZ80" s="74"/>
      <c r="GA80" s="74"/>
      <c r="GB80" s="74"/>
      <c r="GC80" s="74"/>
      <c r="GD80" s="74"/>
      <c r="GE80" s="74"/>
      <c r="GF80" s="74"/>
      <c r="GG80" s="74"/>
      <c r="GH80" s="74"/>
      <c r="GI80" s="74"/>
      <c r="GJ80" s="74"/>
      <c r="GK80" s="74"/>
      <c r="GL80" s="74"/>
      <c r="GM80" s="74"/>
      <c r="GN80" s="74"/>
      <c r="GO80" s="74"/>
      <c r="GP80" s="74"/>
      <c r="GQ80" s="74"/>
      <c r="GR80" s="74"/>
      <c r="GS80" s="74"/>
      <c r="GT80" s="74"/>
      <c r="GU80" s="74"/>
      <c r="GV80" s="74"/>
      <c r="GW80" s="74"/>
      <c r="GX80" s="74"/>
      <c r="GY80" s="74"/>
      <c r="GZ80" s="74"/>
      <c r="HA80" s="74"/>
      <c r="HB80" s="74"/>
      <c r="HC80" s="74"/>
      <c r="HD80" s="74"/>
      <c r="HE80" s="74"/>
      <c r="HF80" s="74"/>
      <c r="HG80" s="74"/>
      <c r="HH80" s="74"/>
      <c r="HI80" s="74"/>
      <c r="HJ80" s="74"/>
      <c r="HK80" s="74"/>
      <c r="HL80" s="74"/>
      <c r="HM80" s="74"/>
      <c r="HN80" s="74"/>
      <c r="HO80" s="74"/>
      <c r="HP80" s="74"/>
      <c r="HQ80" s="74"/>
      <c r="HR80" s="74"/>
      <c r="HS80" s="74"/>
      <c r="HT80" s="74"/>
      <c r="HU80" s="74"/>
      <c r="HV80" s="74"/>
      <c r="HW80" s="74"/>
      <c r="HX80" s="74"/>
      <c r="HY80" s="74"/>
      <c r="HZ80" s="74"/>
      <c r="IA80" s="74"/>
      <c r="IB80" s="74"/>
      <c r="IC80" s="74"/>
      <c r="ID80" s="74"/>
      <c r="IE80" s="74"/>
      <c r="IF80" s="74"/>
      <c r="IG80" s="74"/>
      <c r="IH80" s="74"/>
      <c r="II80" s="74"/>
      <c r="IJ80" s="74"/>
      <c r="IK80" s="74"/>
      <c r="IL80" s="74"/>
      <c r="IM80" s="74"/>
      <c r="IN80" s="74"/>
      <c r="IO80" s="74"/>
      <c r="IP80" s="74"/>
      <c r="IQ80" s="74"/>
      <c r="IR80" s="74"/>
      <c r="IS80" s="74"/>
      <c r="IT80" s="74"/>
      <c r="IU80" s="74"/>
      <c r="IV80" s="74"/>
      <c r="IW80" s="74"/>
      <c r="IX80" s="74"/>
      <c r="IY80" s="74"/>
      <c r="IZ80" s="74"/>
      <c r="JA80" s="74"/>
      <c r="JB80" s="74"/>
      <c r="JC80" s="74"/>
      <c r="JD80" s="74"/>
      <c r="JE80" s="74"/>
      <c r="JF80" s="74"/>
      <c r="JG80" s="74"/>
      <c r="JH80" s="74"/>
      <c r="JI80" s="74"/>
      <c r="JJ80" s="74"/>
      <c r="JK80" s="74"/>
      <c r="JL80" s="74"/>
      <c r="JM80" s="74"/>
      <c r="JN80" s="74"/>
      <c r="JO80" s="74"/>
      <c r="JP80" s="74"/>
      <c r="JQ80" s="74"/>
      <c r="JR80" s="74"/>
      <c r="JS80" s="74"/>
      <c r="JT80" s="74"/>
      <c r="JU80" s="74"/>
      <c r="JV80" s="74"/>
      <c r="JW80" s="74"/>
      <c r="JX80" s="74"/>
      <c r="JY80" s="74"/>
      <c r="JZ80" s="74"/>
      <c r="KA80" s="74"/>
      <c r="KB80" s="74"/>
      <c r="KC80" s="74"/>
      <c r="KD80" s="74"/>
      <c r="KE80" s="74"/>
      <c r="KF80" s="74"/>
      <c r="KG80" s="74"/>
      <c r="KH80" s="74"/>
      <c r="KI80" s="74"/>
      <c r="KJ80" s="74"/>
      <c r="KK80" s="74"/>
      <c r="KL80" s="74"/>
      <c r="KM80" s="74"/>
      <c r="KN80" s="74"/>
      <c r="KO80" s="74"/>
      <c r="KP80" s="74"/>
      <c r="KQ80" s="74"/>
      <c r="KR80" s="74"/>
      <c r="KS80" s="74"/>
      <c r="KT80" s="74"/>
      <c r="KU80" s="74"/>
      <c r="KV80" s="74"/>
    </row>
    <row r="81" spans="1:308" s="36" customFormat="1" ht="45" customHeight="1">
      <c r="A81" s="141" t="s">
        <v>292</v>
      </c>
      <c r="B81" s="176" t="s">
        <v>293</v>
      </c>
      <c r="C81" s="176"/>
      <c r="D81" s="175">
        <v>0.83333333333333337</v>
      </c>
      <c r="E81" s="175">
        <v>0.83333333333333337</v>
      </c>
      <c r="F81" s="153">
        <v>5</v>
      </c>
      <c r="G81" s="153">
        <v>5</v>
      </c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4"/>
      <c r="DL81" s="74"/>
      <c r="DM81" s="74"/>
      <c r="DN81" s="74"/>
      <c r="DO81" s="74"/>
      <c r="DP81" s="74"/>
      <c r="DQ81" s="74"/>
      <c r="DR81" s="74"/>
      <c r="DS81" s="74"/>
      <c r="DT81" s="74"/>
      <c r="DU81" s="74"/>
      <c r="DV81" s="74"/>
      <c r="DW81" s="74"/>
      <c r="DX81" s="74"/>
      <c r="DY81" s="74"/>
      <c r="DZ81" s="74"/>
      <c r="EA81" s="74"/>
      <c r="EB81" s="74"/>
      <c r="EC81" s="74"/>
      <c r="ED81" s="74"/>
      <c r="EE81" s="74"/>
      <c r="EF81" s="74"/>
      <c r="EG81" s="74"/>
      <c r="EH81" s="74"/>
      <c r="EI81" s="74"/>
      <c r="EJ81" s="74"/>
      <c r="EK81" s="74"/>
      <c r="EL81" s="74"/>
      <c r="EM81" s="74"/>
      <c r="EN81" s="74"/>
      <c r="EO81" s="74"/>
      <c r="EP81" s="74"/>
      <c r="EQ81" s="74"/>
      <c r="ER81" s="74"/>
      <c r="ES81" s="74"/>
      <c r="ET81" s="74"/>
      <c r="EU81" s="74"/>
      <c r="EV81" s="74"/>
      <c r="EW81" s="74"/>
      <c r="EX81" s="74"/>
      <c r="EY81" s="74"/>
      <c r="EZ81" s="74"/>
      <c r="FA81" s="74"/>
      <c r="FB81" s="74"/>
      <c r="FC81" s="74"/>
      <c r="FD81" s="74"/>
      <c r="FE81" s="74"/>
      <c r="FF81" s="74"/>
      <c r="FG81" s="74"/>
      <c r="FH81" s="74"/>
      <c r="FI81" s="74"/>
      <c r="FJ81" s="74"/>
      <c r="FK81" s="74"/>
      <c r="FL81" s="74"/>
      <c r="FM81" s="74"/>
      <c r="FN81" s="74"/>
      <c r="FO81" s="74"/>
      <c r="FP81" s="74"/>
      <c r="FQ81" s="74"/>
      <c r="FR81" s="74"/>
      <c r="FS81" s="74"/>
      <c r="FT81" s="74"/>
      <c r="FU81" s="74"/>
      <c r="FV81" s="74"/>
      <c r="FW81" s="74"/>
      <c r="FX81" s="74"/>
      <c r="FY81" s="74"/>
      <c r="FZ81" s="74"/>
      <c r="GA81" s="74"/>
      <c r="GB81" s="74"/>
      <c r="GC81" s="74"/>
      <c r="GD81" s="74"/>
      <c r="GE81" s="74"/>
      <c r="GF81" s="74"/>
      <c r="GG81" s="74"/>
      <c r="GH81" s="74"/>
      <c r="GI81" s="74"/>
      <c r="GJ81" s="74"/>
      <c r="GK81" s="74"/>
      <c r="GL81" s="74"/>
      <c r="GM81" s="74"/>
      <c r="GN81" s="74"/>
      <c r="GO81" s="74"/>
      <c r="GP81" s="74"/>
      <c r="GQ81" s="74"/>
      <c r="GR81" s="74"/>
      <c r="GS81" s="74"/>
      <c r="GT81" s="74"/>
      <c r="GU81" s="74"/>
      <c r="GV81" s="74"/>
      <c r="GW81" s="74"/>
      <c r="GX81" s="74"/>
      <c r="GY81" s="74"/>
      <c r="GZ81" s="74"/>
      <c r="HA81" s="74"/>
      <c r="HB81" s="74"/>
      <c r="HC81" s="74"/>
      <c r="HD81" s="74"/>
      <c r="HE81" s="74"/>
      <c r="HF81" s="74"/>
      <c r="HG81" s="74"/>
      <c r="HH81" s="74"/>
      <c r="HI81" s="74"/>
      <c r="HJ81" s="74"/>
      <c r="HK81" s="74"/>
      <c r="HL81" s="74"/>
      <c r="HM81" s="74"/>
      <c r="HN81" s="74"/>
      <c r="HO81" s="74"/>
      <c r="HP81" s="74"/>
      <c r="HQ81" s="74"/>
      <c r="HR81" s="74"/>
      <c r="HS81" s="74"/>
      <c r="HT81" s="74"/>
      <c r="HU81" s="74"/>
      <c r="HV81" s="74"/>
      <c r="HW81" s="74"/>
      <c r="HX81" s="74"/>
      <c r="HY81" s="74"/>
      <c r="HZ81" s="74"/>
      <c r="IA81" s="74"/>
      <c r="IB81" s="74"/>
      <c r="IC81" s="74"/>
      <c r="ID81" s="74"/>
      <c r="IE81" s="74"/>
      <c r="IF81" s="74"/>
      <c r="IG81" s="74"/>
      <c r="IH81" s="74"/>
      <c r="II81" s="74"/>
      <c r="IJ81" s="74"/>
      <c r="IK81" s="74"/>
      <c r="IL81" s="74"/>
      <c r="IM81" s="74"/>
      <c r="IN81" s="74"/>
      <c r="IO81" s="74"/>
      <c r="IP81" s="74"/>
      <c r="IQ81" s="74"/>
      <c r="IR81" s="74"/>
      <c r="IS81" s="74"/>
      <c r="IT81" s="74"/>
      <c r="IU81" s="74"/>
      <c r="IV81" s="74"/>
      <c r="IW81" s="74"/>
      <c r="IX81" s="74"/>
      <c r="IY81" s="74"/>
      <c r="IZ81" s="74"/>
      <c r="JA81" s="74"/>
      <c r="JB81" s="74"/>
      <c r="JC81" s="74"/>
      <c r="JD81" s="74"/>
      <c r="JE81" s="74"/>
      <c r="JF81" s="74"/>
      <c r="JG81" s="74"/>
      <c r="JH81" s="74"/>
      <c r="JI81" s="74"/>
      <c r="JJ81" s="74"/>
      <c r="JK81" s="74"/>
      <c r="JL81" s="74"/>
      <c r="JM81" s="74"/>
      <c r="JN81" s="74"/>
      <c r="JO81" s="74"/>
      <c r="JP81" s="74"/>
      <c r="JQ81" s="74"/>
      <c r="JR81" s="74"/>
      <c r="JS81" s="74"/>
      <c r="JT81" s="74"/>
      <c r="JU81" s="74"/>
      <c r="JV81" s="74"/>
      <c r="JW81" s="74"/>
      <c r="JX81" s="74"/>
      <c r="JY81" s="74"/>
      <c r="JZ81" s="74"/>
      <c r="KA81" s="74"/>
      <c r="KB81" s="74"/>
      <c r="KC81" s="74"/>
      <c r="KD81" s="74"/>
      <c r="KE81" s="74"/>
      <c r="KF81" s="74"/>
      <c r="KG81" s="74"/>
      <c r="KH81" s="74"/>
      <c r="KI81" s="74"/>
      <c r="KJ81" s="74"/>
      <c r="KK81" s="74"/>
      <c r="KL81" s="74"/>
      <c r="KM81" s="74"/>
      <c r="KN81" s="74"/>
      <c r="KO81" s="74"/>
      <c r="KP81" s="74"/>
      <c r="KQ81" s="74"/>
      <c r="KR81" s="74"/>
      <c r="KS81" s="74"/>
      <c r="KT81" s="74"/>
      <c r="KU81" s="74"/>
      <c r="KV81" s="74"/>
    </row>
    <row r="82" spans="1:308" s="36" customFormat="1" ht="45" customHeight="1">
      <c r="A82" s="141" t="s">
        <v>294</v>
      </c>
      <c r="B82" s="176" t="s">
        <v>295</v>
      </c>
      <c r="C82" s="176"/>
      <c r="D82" s="175">
        <v>1</v>
      </c>
      <c r="E82" s="175">
        <v>1</v>
      </c>
      <c r="F82" s="153">
        <v>6</v>
      </c>
      <c r="G82" s="153">
        <v>6</v>
      </c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/>
      <c r="DF82" s="74"/>
      <c r="DG82" s="74"/>
      <c r="DH82" s="74"/>
      <c r="DI82" s="74"/>
      <c r="DJ82" s="74"/>
      <c r="DK82" s="74"/>
      <c r="DL82" s="74"/>
      <c r="DM82" s="74"/>
      <c r="DN82" s="74"/>
      <c r="DO82" s="74"/>
      <c r="DP82" s="74"/>
      <c r="DQ82" s="74"/>
      <c r="DR82" s="74"/>
      <c r="DS82" s="74"/>
      <c r="DT82" s="74"/>
      <c r="DU82" s="74"/>
      <c r="DV82" s="74"/>
      <c r="DW82" s="74"/>
      <c r="DX82" s="74"/>
      <c r="DY82" s="74"/>
      <c r="DZ82" s="74"/>
      <c r="EA82" s="74"/>
      <c r="EB82" s="74"/>
      <c r="EC82" s="74"/>
      <c r="ED82" s="74"/>
      <c r="EE82" s="74"/>
      <c r="EF82" s="74"/>
      <c r="EG82" s="74"/>
      <c r="EH82" s="74"/>
      <c r="EI82" s="74"/>
      <c r="EJ82" s="74"/>
      <c r="EK82" s="74"/>
      <c r="EL82" s="74"/>
      <c r="EM82" s="74"/>
      <c r="EN82" s="74"/>
      <c r="EO82" s="74"/>
      <c r="EP82" s="74"/>
      <c r="EQ82" s="74"/>
      <c r="ER82" s="74"/>
      <c r="ES82" s="74"/>
      <c r="ET82" s="74"/>
      <c r="EU82" s="74"/>
      <c r="EV82" s="74"/>
      <c r="EW82" s="74"/>
      <c r="EX82" s="74"/>
      <c r="EY82" s="74"/>
      <c r="EZ82" s="74"/>
      <c r="FA82" s="74"/>
      <c r="FB82" s="74"/>
      <c r="FC82" s="74"/>
      <c r="FD82" s="74"/>
      <c r="FE82" s="74"/>
      <c r="FF82" s="74"/>
      <c r="FG82" s="74"/>
      <c r="FH82" s="74"/>
      <c r="FI82" s="74"/>
      <c r="FJ82" s="74"/>
      <c r="FK82" s="74"/>
      <c r="FL82" s="74"/>
      <c r="FM82" s="74"/>
      <c r="FN82" s="74"/>
      <c r="FO82" s="74"/>
      <c r="FP82" s="74"/>
      <c r="FQ82" s="74"/>
      <c r="FR82" s="74"/>
      <c r="FS82" s="74"/>
      <c r="FT82" s="74"/>
      <c r="FU82" s="74"/>
      <c r="FV82" s="74"/>
      <c r="FW82" s="74"/>
      <c r="FX82" s="74"/>
      <c r="FY82" s="74"/>
      <c r="FZ82" s="74"/>
      <c r="GA82" s="74"/>
      <c r="GB82" s="74"/>
      <c r="GC82" s="74"/>
      <c r="GD82" s="74"/>
      <c r="GE82" s="74"/>
      <c r="GF82" s="74"/>
      <c r="GG82" s="74"/>
      <c r="GH82" s="74"/>
      <c r="GI82" s="74"/>
      <c r="GJ82" s="74"/>
      <c r="GK82" s="74"/>
      <c r="GL82" s="74"/>
      <c r="GM82" s="74"/>
      <c r="GN82" s="74"/>
      <c r="GO82" s="74"/>
      <c r="GP82" s="74"/>
      <c r="GQ82" s="74"/>
      <c r="GR82" s="74"/>
      <c r="GS82" s="74"/>
      <c r="GT82" s="74"/>
      <c r="GU82" s="74"/>
      <c r="GV82" s="74"/>
      <c r="GW82" s="74"/>
      <c r="GX82" s="74"/>
      <c r="GY82" s="74"/>
      <c r="GZ82" s="74"/>
      <c r="HA82" s="74"/>
      <c r="HB82" s="74"/>
      <c r="HC82" s="74"/>
      <c r="HD82" s="74"/>
      <c r="HE82" s="74"/>
      <c r="HF82" s="74"/>
      <c r="HG82" s="74"/>
      <c r="HH82" s="74"/>
      <c r="HI82" s="74"/>
      <c r="HJ82" s="74"/>
      <c r="HK82" s="74"/>
      <c r="HL82" s="74"/>
      <c r="HM82" s="74"/>
      <c r="HN82" s="74"/>
      <c r="HO82" s="74"/>
      <c r="HP82" s="74"/>
      <c r="HQ82" s="74"/>
      <c r="HR82" s="74"/>
      <c r="HS82" s="74"/>
      <c r="HT82" s="74"/>
      <c r="HU82" s="74"/>
      <c r="HV82" s="74"/>
      <c r="HW82" s="74"/>
      <c r="HX82" s="74"/>
      <c r="HY82" s="74"/>
      <c r="HZ82" s="74"/>
      <c r="IA82" s="74"/>
      <c r="IB82" s="74"/>
      <c r="IC82" s="74"/>
      <c r="ID82" s="74"/>
      <c r="IE82" s="74"/>
      <c r="IF82" s="74"/>
      <c r="IG82" s="74"/>
      <c r="IH82" s="74"/>
      <c r="II82" s="74"/>
      <c r="IJ82" s="74"/>
      <c r="IK82" s="74"/>
      <c r="IL82" s="74"/>
      <c r="IM82" s="74"/>
      <c r="IN82" s="74"/>
      <c r="IO82" s="74"/>
      <c r="IP82" s="74"/>
      <c r="IQ82" s="74"/>
      <c r="IR82" s="74"/>
      <c r="IS82" s="74"/>
      <c r="IT82" s="74"/>
      <c r="IU82" s="74"/>
      <c r="IV82" s="74"/>
      <c r="IW82" s="74"/>
      <c r="IX82" s="74"/>
      <c r="IY82" s="74"/>
      <c r="IZ82" s="74"/>
      <c r="JA82" s="74"/>
      <c r="JB82" s="74"/>
      <c r="JC82" s="74"/>
      <c r="JD82" s="74"/>
      <c r="JE82" s="74"/>
      <c r="JF82" s="74"/>
      <c r="JG82" s="74"/>
      <c r="JH82" s="74"/>
      <c r="JI82" s="74"/>
      <c r="JJ82" s="74"/>
      <c r="JK82" s="74"/>
      <c r="JL82" s="74"/>
      <c r="JM82" s="74"/>
      <c r="JN82" s="74"/>
      <c r="JO82" s="74"/>
      <c r="JP82" s="74"/>
      <c r="JQ82" s="74"/>
      <c r="JR82" s="74"/>
      <c r="JS82" s="74"/>
      <c r="JT82" s="74"/>
      <c r="JU82" s="74"/>
      <c r="JV82" s="74"/>
      <c r="JW82" s="74"/>
      <c r="JX82" s="74"/>
      <c r="JY82" s="74"/>
      <c r="JZ82" s="74"/>
      <c r="KA82" s="74"/>
      <c r="KB82" s="74"/>
      <c r="KC82" s="74"/>
      <c r="KD82" s="74"/>
      <c r="KE82" s="74"/>
      <c r="KF82" s="74"/>
      <c r="KG82" s="74"/>
      <c r="KH82" s="74"/>
      <c r="KI82" s="74"/>
      <c r="KJ82" s="74"/>
      <c r="KK82" s="74"/>
      <c r="KL82" s="74"/>
      <c r="KM82" s="74"/>
      <c r="KN82" s="74"/>
      <c r="KO82" s="74"/>
      <c r="KP82" s="74"/>
      <c r="KQ82" s="74"/>
      <c r="KR82" s="74"/>
      <c r="KS82" s="74"/>
      <c r="KT82" s="74"/>
      <c r="KU82" s="74"/>
      <c r="KV82" s="74"/>
    </row>
    <row r="83" spans="1:308" s="36" customFormat="1" ht="45" customHeight="1">
      <c r="A83" s="141" t="s">
        <v>296</v>
      </c>
      <c r="B83" s="176" t="s">
        <v>297</v>
      </c>
      <c r="C83" s="176"/>
      <c r="D83" s="175">
        <v>1</v>
      </c>
      <c r="E83" s="175">
        <v>1</v>
      </c>
      <c r="F83" s="153">
        <v>6</v>
      </c>
      <c r="G83" s="153">
        <v>6</v>
      </c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/>
      <c r="EB83" s="74"/>
      <c r="EC83" s="74"/>
      <c r="ED83" s="74"/>
      <c r="EE83" s="74"/>
      <c r="EF83" s="74"/>
      <c r="EG83" s="74"/>
      <c r="EH83" s="74"/>
      <c r="EI83" s="74"/>
      <c r="EJ83" s="74"/>
      <c r="EK83" s="74"/>
      <c r="EL83" s="74"/>
      <c r="EM83" s="74"/>
      <c r="EN83" s="74"/>
      <c r="EO83" s="74"/>
      <c r="EP83" s="74"/>
      <c r="EQ83" s="74"/>
      <c r="ER83" s="74"/>
      <c r="ES83" s="74"/>
      <c r="ET83" s="74"/>
      <c r="EU83" s="74"/>
      <c r="EV83" s="74"/>
      <c r="EW83" s="74"/>
      <c r="EX83" s="74"/>
      <c r="EY83" s="74"/>
      <c r="EZ83" s="74"/>
      <c r="FA83" s="74"/>
      <c r="FB83" s="74"/>
      <c r="FC83" s="74"/>
      <c r="FD83" s="74"/>
      <c r="FE83" s="74"/>
      <c r="FF83" s="74"/>
      <c r="FG83" s="74"/>
      <c r="FH83" s="74"/>
      <c r="FI83" s="74"/>
      <c r="FJ83" s="74"/>
      <c r="FK83" s="74"/>
      <c r="FL83" s="74"/>
      <c r="FM83" s="74"/>
      <c r="FN83" s="74"/>
      <c r="FO83" s="74"/>
      <c r="FP83" s="74"/>
      <c r="FQ83" s="74"/>
      <c r="FR83" s="74"/>
      <c r="FS83" s="74"/>
      <c r="FT83" s="74"/>
      <c r="FU83" s="74"/>
      <c r="FV83" s="74"/>
      <c r="FW83" s="74"/>
      <c r="FX83" s="74"/>
      <c r="FY83" s="74"/>
      <c r="FZ83" s="74"/>
      <c r="GA83" s="74"/>
      <c r="GB83" s="74"/>
      <c r="GC83" s="74"/>
      <c r="GD83" s="74"/>
      <c r="GE83" s="74"/>
      <c r="GF83" s="74"/>
      <c r="GG83" s="74"/>
      <c r="GH83" s="74"/>
      <c r="GI83" s="74"/>
      <c r="GJ83" s="74"/>
      <c r="GK83" s="74"/>
      <c r="GL83" s="74"/>
      <c r="GM83" s="74"/>
      <c r="GN83" s="74"/>
      <c r="GO83" s="74"/>
      <c r="GP83" s="74"/>
      <c r="GQ83" s="74"/>
      <c r="GR83" s="74"/>
      <c r="GS83" s="74"/>
      <c r="GT83" s="74"/>
      <c r="GU83" s="74"/>
      <c r="GV83" s="74"/>
      <c r="GW83" s="74"/>
      <c r="GX83" s="74"/>
      <c r="GY83" s="74"/>
      <c r="GZ83" s="74"/>
      <c r="HA83" s="74"/>
      <c r="HB83" s="74"/>
      <c r="HC83" s="74"/>
      <c r="HD83" s="74"/>
      <c r="HE83" s="74"/>
      <c r="HF83" s="74"/>
      <c r="HG83" s="74"/>
      <c r="HH83" s="74"/>
      <c r="HI83" s="74"/>
      <c r="HJ83" s="74"/>
      <c r="HK83" s="74"/>
      <c r="HL83" s="74"/>
      <c r="HM83" s="74"/>
      <c r="HN83" s="74"/>
      <c r="HO83" s="74"/>
      <c r="HP83" s="74"/>
      <c r="HQ83" s="74"/>
      <c r="HR83" s="74"/>
      <c r="HS83" s="74"/>
      <c r="HT83" s="74"/>
      <c r="HU83" s="74"/>
      <c r="HV83" s="74"/>
      <c r="HW83" s="74"/>
      <c r="HX83" s="74"/>
      <c r="HY83" s="74"/>
      <c r="HZ83" s="74"/>
      <c r="IA83" s="74"/>
      <c r="IB83" s="74"/>
      <c r="IC83" s="74"/>
      <c r="ID83" s="74"/>
      <c r="IE83" s="74"/>
      <c r="IF83" s="74"/>
      <c r="IG83" s="74"/>
      <c r="IH83" s="74"/>
      <c r="II83" s="74"/>
      <c r="IJ83" s="74"/>
      <c r="IK83" s="74"/>
      <c r="IL83" s="74"/>
      <c r="IM83" s="74"/>
      <c r="IN83" s="74"/>
      <c r="IO83" s="74"/>
      <c r="IP83" s="74"/>
      <c r="IQ83" s="74"/>
      <c r="IR83" s="74"/>
      <c r="IS83" s="74"/>
      <c r="IT83" s="74"/>
      <c r="IU83" s="74"/>
      <c r="IV83" s="74"/>
      <c r="IW83" s="74"/>
      <c r="IX83" s="74"/>
      <c r="IY83" s="74"/>
      <c r="IZ83" s="74"/>
      <c r="JA83" s="74"/>
      <c r="JB83" s="74"/>
      <c r="JC83" s="74"/>
      <c r="JD83" s="74"/>
      <c r="JE83" s="74"/>
      <c r="JF83" s="74"/>
      <c r="JG83" s="74"/>
      <c r="JH83" s="74"/>
      <c r="JI83" s="74"/>
      <c r="JJ83" s="74"/>
      <c r="JK83" s="74"/>
      <c r="JL83" s="74"/>
      <c r="JM83" s="74"/>
      <c r="JN83" s="74"/>
      <c r="JO83" s="74"/>
      <c r="JP83" s="74"/>
      <c r="JQ83" s="74"/>
      <c r="JR83" s="74"/>
      <c r="JS83" s="74"/>
      <c r="JT83" s="74"/>
      <c r="JU83" s="74"/>
      <c r="JV83" s="74"/>
      <c r="JW83" s="74"/>
      <c r="JX83" s="74"/>
      <c r="JY83" s="74"/>
      <c r="JZ83" s="74"/>
      <c r="KA83" s="74"/>
      <c r="KB83" s="74"/>
      <c r="KC83" s="74"/>
      <c r="KD83" s="74"/>
      <c r="KE83" s="74"/>
      <c r="KF83" s="74"/>
      <c r="KG83" s="74"/>
      <c r="KH83" s="74"/>
      <c r="KI83" s="74"/>
      <c r="KJ83" s="74"/>
      <c r="KK83" s="74"/>
      <c r="KL83" s="74"/>
      <c r="KM83" s="74"/>
      <c r="KN83" s="74"/>
      <c r="KO83" s="74"/>
      <c r="KP83" s="74"/>
      <c r="KQ83" s="74"/>
      <c r="KR83" s="74"/>
      <c r="KS83" s="74"/>
      <c r="KT83" s="74"/>
      <c r="KU83" s="74"/>
      <c r="KV83" s="74"/>
    </row>
    <row r="84" spans="1:308" s="36" customFormat="1" ht="45" customHeight="1">
      <c r="A84" s="141" t="s">
        <v>298</v>
      </c>
      <c r="B84" s="176" t="s">
        <v>299</v>
      </c>
      <c r="C84" s="176"/>
      <c r="D84" s="175">
        <v>0.83333333333333337</v>
      </c>
      <c r="E84" s="175">
        <v>0.83333333333333337</v>
      </c>
      <c r="F84" s="153">
        <v>5</v>
      </c>
      <c r="G84" s="153">
        <v>5</v>
      </c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/>
      <c r="DY84" s="74"/>
      <c r="DZ84" s="74"/>
      <c r="EA84" s="74"/>
      <c r="EB84" s="74"/>
      <c r="EC84" s="74"/>
      <c r="ED84" s="74"/>
      <c r="EE84" s="74"/>
      <c r="EF84" s="74"/>
      <c r="EG84" s="74"/>
      <c r="EH84" s="74"/>
      <c r="EI84" s="74"/>
      <c r="EJ84" s="74"/>
      <c r="EK84" s="74"/>
      <c r="EL84" s="74"/>
      <c r="EM84" s="74"/>
      <c r="EN84" s="74"/>
      <c r="EO84" s="74"/>
      <c r="EP84" s="74"/>
      <c r="EQ84" s="74"/>
      <c r="ER84" s="74"/>
      <c r="ES84" s="74"/>
      <c r="ET84" s="74"/>
      <c r="EU84" s="74"/>
      <c r="EV84" s="74"/>
      <c r="EW84" s="74"/>
      <c r="EX84" s="74"/>
      <c r="EY84" s="74"/>
      <c r="EZ84" s="74"/>
      <c r="FA84" s="74"/>
      <c r="FB84" s="74"/>
      <c r="FC84" s="74"/>
      <c r="FD84" s="74"/>
      <c r="FE84" s="74"/>
      <c r="FF84" s="74"/>
      <c r="FG84" s="74"/>
      <c r="FH84" s="74"/>
      <c r="FI84" s="74"/>
      <c r="FJ84" s="74"/>
      <c r="FK84" s="74"/>
      <c r="FL84" s="74"/>
      <c r="FM84" s="74"/>
      <c r="FN84" s="74"/>
      <c r="FO84" s="74"/>
      <c r="FP84" s="74"/>
      <c r="FQ84" s="74"/>
      <c r="FR84" s="74"/>
      <c r="FS84" s="74"/>
      <c r="FT84" s="74"/>
      <c r="FU84" s="74"/>
      <c r="FV84" s="74"/>
      <c r="FW84" s="74"/>
      <c r="FX84" s="74"/>
      <c r="FY84" s="74"/>
      <c r="FZ84" s="74"/>
      <c r="GA84" s="74"/>
      <c r="GB84" s="74"/>
      <c r="GC84" s="74"/>
      <c r="GD84" s="74"/>
      <c r="GE84" s="74"/>
      <c r="GF84" s="74"/>
      <c r="GG84" s="74"/>
      <c r="GH84" s="74"/>
      <c r="GI84" s="74"/>
      <c r="GJ84" s="74"/>
      <c r="GK84" s="74"/>
      <c r="GL84" s="74"/>
      <c r="GM84" s="74"/>
      <c r="GN84" s="74"/>
      <c r="GO84" s="74"/>
      <c r="GP84" s="74"/>
      <c r="GQ84" s="74"/>
      <c r="GR84" s="74"/>
      <c r="GS84" s="74"/>
      <c r="GT84" s="74"/>
      <c r="GU84" s="74"/>
      <c r="GV84" s="74"/>
      <c r="GW84" s="74"/>
      <c r="GX84" s="74"/>
      <c r="GY84" s="74"/>
      <c r="GZ84" s="74"/>
      <c r="HA84" s="74"/>
      <c r="HB84" s="74"/>
      <c r="HC84" s="74"/>
      <c r="HD84" s="74"/>
      <c r="HE84" s="74"/>
      <c r="HF84" s="74"/>
      <c r="HG84" s="74"/>
      <c r="HH84" s="74"/>
      <c r="HI84" s="74"/>
      <c r="HJ84" s="74"/>
      <c r="HK84" s="74"/>
      <c r="HL84" s="74"/>
      <c r="HM84" s="74"/>
      <c r="HN84" s="74"/>
      <c r="HO84" s="74"/>
      <c r="HP84" s="74"/>
      <c r="HQ84" s="74"/>
      <c r="HR84" s="74"/>
      <c r="HS84" s="74"/>
      <c r="HT84" s="74"/>
      <c r="HU84" s="74"/>
      <c r="HV84" s="74"/>
      <c r="HW84" s="74"/>
      <c r="HX84" s="74"/>
      <c r="HY84" s="74"/>
      <c r="HZ84" s="74"/>
      <c r="IA84" s="74"/>
      <c r="IB84" s="74"/>
      <c r="IC84" s="74"/>
      <c r="ID84" s="74"/>
      <c r="IE84" s="74"/>
      <c r="IF84" s="74"/>
      <c r="IG84" s="74"/>
      <c r="IH84" s="74"/>
      <c r="II84" s="74"/>
      <c r="IJ84" s="74"/>
      <c r="IK84" s="74"/>
      <c r="IL84" s="74"/>
      <c r="IM84" s="74"/>
      <c r="IN84" s="74"/>
      <c r="IO84" s="74"/>
      <c r="IP84" s="74"/>
      <c r="IQ84" s="74"/>
      <c r="IR84" s="74"/>
      <c r="IS84" s="74"/>
      <c r="IT84" s="74"/>
      <c r="IU84" s="74"/>
      <c r="IV84" s="74"/>
      <c r="IW84" s="74"/>
      <c r="IX84" s="74"/>
      <c r="IY84" s="74"/>
      <c r="IZ84" s="74"/>
      <c r="JA84" s="74"/>
      <c r="JB84" s="74"/>
      <c r="JC84" s="74"/>
      <c r="JD84" s="74"/>
      <c r="JE84" s="74"/>
      <c r="JF84" s="74"/>
      <c r="JG84" s="74"/>
      <c r="JH84" s="74"/>
      <c r="JI84" s="74"/>
      <c r="JJ84" s="74"/>
      <c r="JK84" s="74"/>
      <c r="JL84" s="74"/>
      <c r="JM84" s="74"/>
      <c r="JN84" s="74"/>
      <c r="JO84" s="74"/>
      <c r="JP84" s="74"/>
      <c r="JQ84" s="74"/>
      <c r="JR84" s="74"/>
      <c r="JS84" s="74"/>
      <c r="JT84" s="74"/>
      <c r="JU84" s="74"/>
      <c r="JV84" s="74"/>
      <c r="JW84" s="74"/>
      <c r="JX84" s="74"/>
      <c r="JY84" s="74"/>
      <c r="JZ84" s="74"/>
      <c r="KA84" s="74"/>
      <c r="KB84" s="74"/>
      <c r="KC84" s="74"/>
      <c r="KD84" s="74"/>
      <c r="KE84" s="74"/>
      <c r="KF84" s="74"/>
      <c r="KG84" s="74"/>
      <c r="KH84" s="74"/>
      <c r="KI84" s="74"/>
      <c r="KJ84" s="74"/>
      <c r="KK84" s="74"/>
      <c r="KL84" s="74"/>
      <c r="KM84" s="74"/>
      <c r="KN84" s="74"/>
      <c r="KO84" s="74"/>
      <c r="KP84" s="74"/>
      <c r="KQ84" s="74"/>
      <c r="KR84" s="74"/>
      <c r="KS84" s="74"/>
      <c r="KT84" s="74"/>
      <c r="KU84" s="74"/>
      <c r="KV84" s="74"/>
    </row>
    <row r="85" spans="1:308" s="36" customFormat="1" ht="45" customHeight="1">
      <c r="A85" s="141" t="s">
        <v>300</v>
      </c>
      <c r="B85" s="176" t="s">
        <v>301</v>
      </c>
      <c r="C85" s="176"/>
      <c r="D85" s="175">
        <v>1.0873015873015872</v>
      </c>
      <c r="E85" s="175">
        <v>1.0946270997305598</v>
      </c>
      <c r="F85" s="153">
        <v>6</v>
      </c>
      <c r="G85" s="153">
        <v>7</v>
      </c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4"/>
      <c r="DP85" s="74"/>
      <c r="DQ85" s="74"/>
      <c r="DR85" s="74"/>
      <c r="DS85" s="74"/>
      <c r="DT85" s="74"/>
      <c r="DU85" s="74"/>
      <c r="DV85" s="74"/>
      <c r="DW85" s="74"/>
      <c r="DX85" s="74"/>
      <c r="DY85" s="74"/>
      <c r="DZ85" s="74"/>
      <c r="EA85" s="74"/>
      <c r="EB85" s="74"/>
      <c r="EC85" s="74"/>
      <c r="ED85" s="74"/>
      <c r="EE85" s="74"/>
      <c r="EF85" s="74"/>
      <c r="EG85" s="74"/>
      <c r="EH85" s="74"/>
      <c r="EI85" s="74"/>
      <c r="EJ85" s="74"/>
      <c r="EK85" s="74"/>
      <c r="EL85" s="74"/>
      <c r="EM85" s="74"/>
      <c r="EN85" s="74"/>
      <c r="EO85" s="74"/>
      <c r="EP85" s="74"/>
      <c r="EQ85" s="74"/>
      <c r="ER85" s="74"/>
      <c r="ES85" s="74"/>
      <c r="ET85" s="74"/>
      <c r="EU85" s="74"/>
      <c r="EV85" s="74"/>
      <c r="EW85" s="74"/>
      <c r="EX85" s="74"/>
      <c r="EY85" s="74"/>
      <c r="EZ85" s="74"/>
      <c r="FA85" s="74"/>
      <c r="FB85" s="74"/>
      <c r="FC85" s="74"/>
      <c r="FD85" s="74"/>
      <c r="FE85" s="74"/>
      <c r="FF85" s="74"/>
      <c r="FG85" s="74"/>
      <c r="FH85" s="74"/>
      <c r="FI85" s="74"/>
      <c r="FJ85" s="74"/>
      <c r="FK85" s="74"/>
      <c r="FL85" s="74"/>
      <c r="FM85" s="74"/>
      <c r="FN85" s="74"/>
      <c r="FO85" s="74"/>
      <c r="FP85" s="74"/>
      <c r="FQ85" s="74"/>
      <c r="FR85" s="74"/>
      <c r="FS85" s="74"/>
      <c r="FT85" s="74"/>
      <c r="FU85" s="74"/>
      <c r="FV85" s="74"/>
      <c r="FW85" s="74"/>
      <c r="FX85" s="74"/>
      <c r="FY85" s="74"/>
      <c r="FZ85" s="74"/>
      <c r="GA85" s="74"/>
      <c r="GB85" s="74"/>
      <c r="GC85" s="74"/>
      <c r="GD85" s="74"/>
      <c r="GE85" s="74"/>
      <c r="GF85" s="74"/>
      <c r="GG85" s="74"/>
      <c r="GH85" s="74"/>
      <c r="GI85" s="74"/>
      <c r="GJ85" s="74"/>
      <c r="GK85" s="74"/>
      <c r="GL85" s="74"/>
      <c r="GM85" s="74"/>
      <c r="GN85" s="74"/>
      <c r="GO85" s="74"/>
      <c r="GP85" s="74"/>
      <c r="GQ85" s="74"/>
      <c r="GR85" s="74"/>
      <c r="GS85" s="74"/>
      <c r="GT85" s="74"/>
      <c r="GU85" s="74"/>
      <c r="GV85" s="74"/>
      <c r="GW85" s="74"/>
      <c r="GX85" s="74"/>
      <c r="GY85" s="74"/>
      <c r="GZ85" s="74"/>
      <c r="HA85" s="74"/>
      <c r="HB85" s="74"/>
      <c r="HC85" s="74"/>
      <c r="HD85" s="74"/>
      <c r="HE85" s="74"/>
      <c r="HF85" s="74"/>
      <c r="HG85" s="74"/>
      <c r="HH85" s="74"/>
      <c r="HI85" s="74"/>
      <c r="HJ85" s="74"/>
      <c r="HK85" s="74"/>
      <c r="HL85" s="74"/>
      <c r="HM85" s="74"/>
      <c r="HN85" s="74"/>
      <c r="HO85" s="74"/>
      <c r="HP85" s="74"/>
      <c r="HQ85" s="74"/>
      <c r="HR85" s="74"/>
      <c r="HS85" s="74"/>
      <c r="HT85" s="74"/>
      <c r="HU85" s="74"/>
      <c r="HV85" s="74"/>
      <c r="HW85" s="74"/>
      <c r="HX85" s="74"/>
      <c r="HY85" s="74"/>
      <c r="HZ85" s="74"/>
      <c r="IA85" s="74"/>
      <c r="IB85" s="74"/>
      <c r="IC85" s="74"/>
      <c r="ID85" s="74"/>
      <c r="IE85" s="74"/>
      <c r="IF85" s="74"/>
      <c r="IG85" s="74"/>
      <c r="IH85" s="74"/>
      <c r="II85" s="74"/>
      <c r="IJ85" s="74"/>
      <c r="IK85" s="74"/>
      <c r="IL85" s="74"/>
      <c r="IM85" s="74"/>
      <c r="IN85" s="74"/>
      <c r="IO85" s="74"/>
      <c r="IP85" s="74"/>
      <c r="IQ85" s="74"/>
      <c r="IR85" s="74"/>
      <c r="IS85" s="74"/>
      <c r="IT85" s="74"/>
      <c r="IU85" s="74"/>
      <c r="IV85" s="74"/>
      <c r="IW85" s="74"/>
      <c r="IX85" s="74"/>
      <c r="IY85" s="74"/>
      <c r="IZ85" s="74"/>
      <c r="JA85" s="74"/>
      <c r="JB85" s="74"/>
      <c r="JC85" s="74"/>
      <c r="JD85" s="74"/>
      <c r="JE85" s="74"/>
      <c r="JF85" s="74"/>
      <c r="JG85" s="74"/>
      <c r="JH85" s="74"/>
      <c r="JI85" s="74"/>
      <c r="JJ85" s="74"/>
      <c r="JK85" s="74"/>
      <c r="JL85" s="74"/>
      <c r="JM85" s="74"/>
      <c r="JN85" s="74"/>
      <c r="JO85" s="74"/>
      <c r="JP85" s="74"/>
      <c r="JQ85" s="74"/>
      <c r="JR85" s="74"/>
      <c r="JS85" s="74"/>
      <c r="JT85" s="74"/>
      <c r="JU85" s="74"/>
      <c r="JV85" s="74"/>
      <c r="JW85" s="74"/>
      <c r="JX85" s="74"/>
      <c r="JY85" s="74"/>
      <c r="JZ85" s="74"/>
      <c r="KA85" s="74"/>
      <c r="KB85" s="74"/>
      <c r="KC85" s="74"/>
      <c r="KD85" s="74"/>
      <c r="KE85" s="74"/>
      <c r="KF85" s="74"/>
      <c r="KG85" s="74"/>
      <c r="KH85" s="74"/>
      <c r="KI85" s="74"/>
      <c r="KJ85" s="74"/>
      <c r="KK85" s="74"/>
      <c r="KL85" s="74"/>
      <c r="KM85" s="74"/>
      <c r="KN85" s="74"/>
      <c r="KO85" s="74"/>
      <c r="KP85" s="74"/>
      <c r="KQ85" s="74"/>
      <c r="KR85" s="74"/>
      <c r="KS85" s="74"/>
      <c r="KT85" s="74"/>
      <c r="KU85" s="74"/>
      <c r="KV85" s="74"/>
    </row>
    <row r="86" spans="1:308" s="36" customFormat="1" ht="45" customHeight="1">
      <c r="A86" s="141" t="s">
        <v>302</v>
      </c>
      <c r="B86" s="176" t="s">
        <v>303</v>
      </c>
      <c r="C86" s="176"/>
      <c r="D86" s="175">
        <v>1.0793650793650793</v>
      </c>
      <c r="E86" s="175">
        <v>1.0720395669361067</v>
      </c>
      <c r="F86" s="153">
        <v>7</v>
      </c>
      <c r="G86" s="153">
        <v>6</v>
      </c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/>
      <c r="CW86" s="74"/>
      <c r="CX86" s="74"/>
      <c r="CY86" s="74"/>
      <c r="CZ86" s="74"/>
      <c r="DA86" s="74"/>
      <c r="DB86" s="74"/>
      <c r="DC86" s="74"/>
      <c r="DD86" s="74"/>
      <c r="DE86" s="74"/>
      <c r="DF86" s="74"/>
      <c r="DG86" s="74"/>
      <c r="DH86" s="74"/>
      <c r="DI86" s="74"/>
      <c r="DJ86" s="74"/>
      <c r="DK86" s="74"/>
      <c r="DL86" s="74"/>
      <c r="DM86" s="74"/>
      <c r="DN86" s="74"/>
      <c r="DO86" s="74"/>
      <c r="DP86" s="74"/>
      <c r="DQ86" s="74"/>
      <c r="DR86" s="74"/>
      <c r="DS86" s="74"/>
      <c r="DT86" s="74"/>
      <c r="DU86" s="74"/>
      <c r="DV86" s="74"/>
      <c r="DW86" s="74"/>
      <c r="DX86" s="74"/>
      <c r="DY86" s="74"/>
      <c r="DZ86" s="74"/>
      <c r="EA86" s="74"/>
      <c r="EB86" s="74"/>
      <c r="EC86" s="74"/>
      <c r="ED86" s="74"/>
      <c r="EE86" s="74"/>
      <c r="EF86" s="74"/>
      <c r="EG86" s="74"/>
      <c r="EH86" s="74"/>
      <c r="EI86" s="74"/>
      <c r="EJ86" s="74"/>
      <c r="EK86" s="74"/>
      <c r="EL86" s="74"/>
      <c r="EM86" s="74"/>
      <c r="EN86" s="74"/>
      <c r="EO86" s="74"/>
      <c r="EP86" s="74"/>
      <c r="EQ86" s="74"/>
      <c r="ER86" s="74"/>
      <c r="ES86" s="74"/>
      <c r="ET86" s="74"/>
      <c r="EU86" s="74"/>
      <c r="EV86" s="74"/>
      <c r="EW86" s="74"/>
      <c r="EX86" s="74"/>
      <c r="EY86" s="74"/>
      <c r="EZ86" s="74"/>
      <c r="FA86" s="74"/>
      <c r="FB86" s="74"/>
      <c r="FC86" s="74"/>
      <c r="FD86" s="74"/>
      <c r="FE86" s="74"/>
      <c r="FF86" s="74"/>
      <c r="FG86" s="74"/>
      <c r="FH86" s="74"/>
      <c r="FI86" s="74"/>
      <c r="FJ86" s="74"/>
      <c r="FK86" s="74"/>
      <c r="FL86" s="74"/>
      <c r="FM86" s="74"/>
      <c r="FN86" s="74"/>
      <c r="FO86" s="74"/>
      <c r="FP86" s="74"/>
      <c r="FQ86" s="74"/>
      <c r="FR86" s="74"/>
      <c r="FS86" s="74"/>
      <c r="FT86" s="74"/>
      <c r="FU86" s="74"/>
      <c r="FV86" s="74"/>
      <c r="FW86" s="74"/>
      <c r="FX86" s="74"/>
      <c r="FY86" s="74"/>
      <c r="FZ86" s="74"/>
      <c r="GA86" s="74"/>
      <c r="GB86" s="74"/>
      <c r="GC86" s="74"/>
      <c r="GD86" s="74"/>
      <c r="GE86" s="74"/>
      <c r="GF86" s="74"/>
      <c r="GG86" s="74"/>
      <c r="GH86" s="74"/>
      <c r="GI86" s="74"/>
      <c r="GJ86" s="74"/>
      <c r="GK86" s="74"/>
      <c r="GL86" s="74"/>
      <c r="GM86" s="74"/>
      <c r="GN86" s="74"/>
      <c r="GO86" s="74"/>
      <c r="GP86" s="74"/>
      <c r="GQ86" s="74"/>
      <c r="GR86" s="74"/>
      <c r="GS86" s="74"/>
      <c r="GT86" s="74"/>
      <c r="GU86" s="74"/>
      <c r="GV86" s="74"/>
      <c r="GW86" s="74"/>
      <c r="GX86" s="74"/>
      <c r="GY86" s="74"/>
      <c r="GZ86" s="74"/>
      <c r="HA86" s="74"/>
      <c r="HB86" s="74"/>
      <c r="HC86" s="74"/>
      <c r="HD86" s="74"/>
      <c r="HE86" s="74"/>
      <c r="HF86" s="74"/>
      <c r="HG86" s="74"/>
      <c r="HH86" s="74"/>
      <c r="HI86" s="74"/>
      <c r="HJ86" s="74"/>
      <c r="HK86" s="74"/>
      <c r="HL86" s="74"/>
      <c r="HM86" s="74"/>
      <c r="HN86" s="74"/>
      <c r="HO86" s="74"/>
      <c r="HP86" s="74"/>
      <c r="HQ86" s="74"/>
      <c r="HR86" s="74"/>
      <c r="HS86" s="74"/>
      <c r="HT86" s="74"/>
      <c r="HU86" s="74"/>
      <c r="HV86" s="74"/>
      <c r="HW86" s="74"/>
      <c r="HX86" s="74"/>
      <c r="HY86" s="74"/>
      <c r="HZ86" s="74"/>
      <c r="IA86" s="74"/>
      <c r="IB86" s="74"/>
      <c r="IC86" s="74"/>
      <c r="ID86" s="74"/>
      <c r="IE86" s="74"/>
      <c r="IF86" s="74"/>
      <c r="IG86" s="74"/>
      <c r="IH86" s="74"/>
      <c r="II86" s="74"/>
      <c r="IJ86" s="74"/>
      <c r="IK86" s="74"/>
      <c r="IL86" s="74"/>
      <c r="IM86" s="74"/>
      <c r="IN86" s="74"/>
      <c r="IO86" s="74"/>
      <c r="IP86" s="74"/>
      <c r="IQ86" s="74"/>
      <c r="IR86" s="74"/>
      <c r="IS86" s="74"/>
      <c r="IT86" s="74"/>
      <c r="IU86" s="74"/>
      <c r="IV86" s="74"/>
      <c r="IW86" s="74"/>
      <c r="IX86" s="74"/>
      <c r="IY86" s="74"/>
      <c r="IZ86" s="74"/>
      <c r="JA86" s="74"/>
      <c r="JB86" s="74"/>
      <c r="JC86" s="74"/>
      <c r="JD86" s="74"/>
      <c r="JE86" s="74"/>
      <c r="JF86" s="74"/>
      <c r="JG86" s="74"/>
      <c r="JH86" s="74"/>
      <c r="JI86" s="74"/>
      <c r="JJ86" s="74"/>
      <c r="JK86" s="74"/>
      <c r="JL86" s="74"/>
      <c r="JM86" s="74"/>
      <c r="JN86" s="74"/>
      <c r="JO86" s="74"/>
      <c r="JP86" s="74"/>
      <c r="JQ86" s="74"/>
      <c r="JR86" s="74"/>
      <c r="JS86" s="74"/>
      <c r="JT86" s="74"/>
      <c r="JU86" s="74"/>
      <c r="JV86" s="74"/>
      <c r="JW86" s="74"/>
      <c r="JX86" s="74"/>
      <c r="JY86" s="74"/>
      <c r="JZ86" s="74"/>
      <c r="KA86" s="74"/>
      <c r="KB86" s="74"/>
      <c r="KC86" s="74"/>
      <c r="KD86" s="74"/>
      <c r="KE86" s="74"/>
      <c r="KF86" s="74"/>
      <c r="KG86" s="74"/>
      <c r="KH86" s="74"/>
      <c r="KI86" s="74"/>
      <c r="KJ86" s="74"/>
      <c r="KK86" s="74"/>
      <c r="KL86" s="74"/>
      <c r="KM86" s="74"/>
      <c r="KN86" s="74"/>
      <c r="KO86" s="74"/>
      <c r="KP86" s="74"/>
      <c r="KQ86" s="74"/>
      <c r="KR86" s="74"/>
      <c r="KS86" s="74"/>
      <c r="KT86" s="74"/>
      <c r="KU86" s="74"/>
      <c r="KV86" s="74"/>
    </row>
    <row r="87" spans="1:308" s="40" customFormat="1" ht="35.1" customHeight="1">
      <c r="A87" s="200"/>
      <c r="B87" s="105" t="s">
        <v>304</v>
      </c>
      <c r="C87" s="105"/>
      <c r="D87" s="580"/>
      <c r="E87" s="581"/>
      <c r="F87" s="582"/>
      <c r="G87" s="582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/>
      <c r="DE87" s="76"/>
      <c r="DF87" s="76"/>
      <c r="DG87" s="76"/>
      <c r="DH87" s="76"/>
      <c r="DI87" s="76"/>
      <c r="DJ87" s="76"/>
      <c r="DK87" s="76"/>
      <c r="DL87" s="76"/>
      <c r="DM87" s="76"/>
      <c r="DN87" s="76"/>
      <c r="DO87" s="76"/>
      <c r="DP87" s="76"/>
      <c r="DQ87" s="76"/>
      <c r="DR87" s="76"/>
      <c r="DS87" s="76"/>
      <c r="DT87" s="76"/>
      <c r="DU87" s="76"/>
      <c r="DV87" s="76"/>
      <c r="DW87" s="76"/>
      <c r="DX87" s="76"/>
      <c r="DY87" s="76"/>
      <c r="DZ87" s="76"/>
      <c r="EA87" s="76"/>
      <c r="EB87" s="76"/>
      <c r="EC87" s="76"/>
      <c r="ED87" s="76"/>
      <c r="EE87" s="76"/>
      <c r="EF87" s="76"/>
      <c r="EG87" s="76"/>
      <c r="EH87" s="76"/>
      <c r="EI87" s="76"/>
      <c r="EJ87" s="76"/>
      <c r="EK87" s="76"/>
      <c r="EL87" s="76"/>
      <c r="EM87" s="76"/>
      <c r="EN87" s="76"/>
      <c r="EO87" s="76"/>
      <c r="EP87" s="76"/>
      <c r="EQ87" s="76"/>
      <c r="ER87" s="76"/>
      <c r="ES87" s="76"/>
      <c r="ET87" s="76"/>
      <c r="EU87" s="76"/>
      <c r="EV87" s="76"/>
      <c r="EW87" s="76"/>
      <c r="EX87" s="76"/>
      <c r="EY87" s="76"/>
      <c r="EZ87" s="76"/>
      <c r="FA87" s="76"/>
      <c r="FB87" s="76"/>
      <c r="FC87" s="76"/>
      <c r="FD87" s="76"/>
      <c r="FE87" s="76"/>
      <c r="FF87" s="76"/>
      <c r="FG87" s="76"/>
      <c r="FH87" s="76"/>
      <c r="FI87" s="76"/>
      <c r="FJ87" s="76"/>
      <c r="FK87" s="76"/>
      <c r="FL87" s="76"/>
      <c r="FM87" s="76"/>
      <c r="FN87" s="76"/>
      <c r="FO87" s="76"/>
      <c r="FP87" s="76"/>
      <c r="FQ87" s="76"/>
      <c r="FR87" s="76"/>
      <c r="FS87" s="76"/>
      <c r="FT87" s="76"/>
      <c r="FU87" s="76"/>
      <c r="FV87" s="76"/>
      <c r="FW87" s="76"/>
      <c r="FX87" s="76"/>
      <c r="FY87" s="76"/>
      <c r="FZ87" s="76"/>
      <c r="GA87" s="76"/>
      <c r="GB87" s="76"/>
      <c r="GC87" s="76"/>
      <c r="GD87" s="76"/>
      <c r="GE87" s="76"/>
      <c r="GF87" s="76"/>
      <c r="GG87" s="76"/>
      <c r="GH87" s="76"/>
      <c r="GI87" s="76"/>
      <c r="GJ87" s="76"/>
      <c r="GK87" s="76"/>
      <c r="GL87" s="76"/>
      <c r="GM87" s="76"/>
      <c r="GN87" s="76"/>
      <c r="GO87" s="76"/>
      <c r="GP87" s="76"/>
      <c r="GQ87" s="76"/>
      <c r="GR87" s="76"/>
      <c r="GS87" s="76"/>
      <c r="GT87" s="76"/>
      <c r="GU87" s="76"/>
      <c r="GV87" s="76"/>
      <c r="GW87" s="76"/>
      <c r="GX87" s="76"/>
      <c r="GY87" s="76"/>
      <c r="GZ87" s="76"/>
      <c r="HA87" s="76"/>
      <c r="HB87" s="76"/>
      <c r="HC87" s="76"/>
      <c r="HD87" s="76"/>
      <c r="HE87" s="76"/>
      <c r="HF87" s="76"/>
      <c r="HG87" s="76"/>
      <c r="HH87" s="76"/>
      <c r="HI87" s="76"/>
      <c r="HJ87" s="76"/>
      <c r="HK87" s="76"/>
      <c r="HL87" s="76"/>
      <c r="HM87" s="76"/>
      <c r="HN87" s="76"/>
      <c r="HO87" s="76"/>
      <c r="HP87" s="76"/>
      <c r="HQ87" s="76"/>
      <c r="HR87" s="76"/>
      <c r="HS87" s="76"/>
      <c r="HT87" s="76"/>
      <c r="HU87" s="76"/>
      <c r="HV87" s="76"/>
      <c r="HW87" s="76"/>
      <c r="HX87" s="76"/>
      <c r="HY87" s="76"/>
      <c r="HZ87" s="76"/>
      <c r="IA87" s="76"/>
      <c r="IB87" s="76"/>
      <c r="IC87" s="76"/>
      <c r="ID87" s="76"/>
      <c r="IE87" s="76"/>
      <c r="IF87" s="76"/>
      <c r="IG87" s="76"/>
      <c r="IH87" s="76"/>
      <c r="II87" s="76"/>
      <c r="IJ87" s="76"/>
      <c r="IK87" s="76"/>
      <c r="IL87" s="76"/>
      <c r="IM87" s="76"/>
      <c r="IN87" s="76"/>
      <c r="IO87" s="76"/>
      <c r="IP87" s="76"/>
      <c r="IQ87" s="76"/>
      <c r="IR87" s="76"/>
      <c r="IS87" s="76"/>
      <c r="IT87" s="76"/>
      <c r="IU87" s="76"/>
      <c r="IV87" s="76"/>
      <c r="IW87" s="76"/>
      <c r="IX87" s="76"/>
      <c r="IY87" s="76"/>
      <c r="IZ87" s="76"/>
      <c r="JA87" s="76"/>
      <c r="JB87" s="76"/>
      <c r="JC87" s="76"/>
      <c r="JD87" s="76"/>
      <c r="JE87" s="76"/>
      <c r="JF87" s="76"/>
      <c r="JG87" s="76"/>
      <c r="JH87" s="76"/>
      <c r="JI87" s="76"/>
      <c r="JJ87" s="76"/>
      <c r="JK87" s="76"/>
      <c r="JL87" s="76"/>
      <c r="JM87" s="76"/>
      <c r="JN87" s="76"/>
      <c r="JO87" s="76"/>
      <c r="JP87" s="76"/>
      <c r="JQ87" s="76"/>
      <c r="JR87" s="76"/>
      <c r="JS87" s="76"/>
      <c r="JT87" s="76"/>
      <c r="JU87" s="76"/>
      <c r="JV87" s="76"/>
      <c r="JW87" s="76"/>
      <c r="JX87" s="76"/>
      <c r="JY87" s="76"/>
      <c r="JZ87" s="76"/>
      <c r="KA87" s="76"/>
      <c r="KB87" s="76"/>
      <c r="KC87" s="76"/>
      <c r="KD87" s="76"/>
      <c r="KE87" s="76"/>
      <c r="KF87" s="76"/>
      <c r="KG87" s="76"/>
      <c r="KH87" s="76"/>
      <c r="KI87" s="76"/>
      <c r="KJ87" s="76"/>
      <c r="KK87" s="76"/>
      <c r="KL87" s="76"/>
      <c r="KM87" s="76"/>
      <c r="KN87" s="76"/>
      <c r="KO87" s="76"/>
      <c r="KP87" s="76"/>
      <c r="KQ87" s="76"/>
      <c r="KR87" s="76"/>
      <c r="KS87" s="76"/>
      <c r="KT87" s="76"/>
      <c r="KU87" s="76"/>
      <c r="KV87" s="76"/>
    </row>
    <row r="88" spans="1:308" s="36" customFormat="1" ht="45" customHeight="1">
      <c r="A88" s="141" t="s">
        <v>305</v>
      </c>
      <c r="B88" s="176" t="s">
        <v>306</v>
      </c>
      <c r="C88" s="176"/>
      <c r="D88" s="175">
        <v>2.4206349206349209</v>
      </c>
      <c r="E88" s="175">
        <v>2.4279604330638933</v>
      </c>
      <c r="F88" s="153">
        <v>14</v>
      </c>
      <c r="G88" s="153">
        <v>15</v>
      </c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/>
      <c r="CW88" s="74"/>
      <c r="CX88" s="74"/>
      <c r="CY88" s="74"/>
      <c r="CZ88" s="74"/>
      <c r="DA88" s="74"/>
      <c r="DB88" s="74"/>
      <c r="DC88" s="74"/>
      <c r="DD88" s="74"/>
      <c r="DE88" s="74"/>
      <c r="DF88" s="74"/>
      <c r="DG88" s="74"/>
      <c r="DH88" s="74"/>
      <c r="DI88" s="74"/>
      <c r="DJ88" s="74"/>
      <c r="DK88" s="74"/>
      <c r="DL88" s="74"/>
      <c r="DM88" s="74"/>
      <c r="DN88" s="74"/>
      <c r="DO88" s="74"/>
      <c r="DP88" s="74"/>
      <c r="DQ88" s="74"/>
      <c r="DR88" s="74"/>
      <c r="DS88" s="74"/>
      <c r="DT88" s="74"/>
      <c r="DU88" s="74"/>
      <c r="DV88" s="74"/>
      <c r="DW88" s="74"/>
      <c r="DX88" s="74"/>
      <c r="DY88" s="74"/>
      <c r="DZ88" s="74"/>
      <c r="EA88" s="74"/>
      <c r="EB88" s="74"/>
      <c r="EC88" s="74"/>
      <c r="ED88" s="74"/>
      <c r="EE88" s="74"/>
      <c r="EF88" s="74"/>
      <c r="EG88" s="74"/>
      <c r="EH88" s="74"/>
      <c r="EI88" s="74"/>
      <c r="EJ88" s="74"/>
      <c r="EK88" s="74"/>
      <c r="EL88" s="74"/>
      <c r="EM88" s="74"/>
      <c r="EN88" s="74"/>
      <c r="EO88" s="74"/>
      <c r="EP88" s="74"/>
      <c r="EQ88" s="74"/>
      <c r="ER88" s="74"/>
      <c r="ES88" s="74"/>
      <c r="ET88" s="74"/>
      <c r="EU88" s="74"/>
      <c r="EV88" s="74"/>
      <c r="EW88" s="74"/>
      <c r="EX88" s="74"/>
      <c r="EY88" s="74"/>
      <c r="EZ88" s="74"/>
      <c r="FA88" s="74"/>
      <c r="FB88" s="74"/>
      <c r="FC88" s="74"/>
      <c r="FD88" s="74"/>
      <c r="FE88" s="74"/>
      <c r="FF88" s="74"/>
      <c r="FG88" s="74"/>
      <c r="FH88" s="74"/>
      <c r="FI88" s="74"/>
      <c r="FJ88" s="74"/>
      <c r="FK88" s="74"/>
      <c r="FL88" s="74"/>
      <c r="FM88" s="74"/>
      <c r="FN88" s="74"/>
      <c r="FO88" s="74"/>
      <c r="FP88" s="74"/>
      <c r="FQ88" s="74"/>
      <c r="FR88" s="74"/>
      <c r="FS88" s="74"/>
      <c r="FT88" s="74"/>
      <c r="FU88" s="74"/>
      <c r="FV88" s="74"/>
      <c r="FW88" s="74"/>
      <c r="FX88" s="74"/>
      <c r="FY88" s="74"/>
      <c r="FZ88" s="74"/>
      <c r="GA88" s="74"/>
      <c r="GB88" s="74"/>
      <c r="GC88" s="74"/>
      <c r="GD88" s="74"/>
      <c r="GE88" s="74"/>
      <c r="GF88" s="74"/>
      <c r="GG88" s="74"/>
      <c r="GH88" s="74"/>
      <c r="GI88" s="74"/>
      <c r="GJ88" s="74"/>
      <c r="GK88" s="74"/>
      <c r="GL88" s="74"/>
      <c r="GM88" s="74"/>
      <c r="GN88" s="74"/>
      <c r="GO88" s="74"/>
      <c r="GP88" s="74"/>
      <c r="GQ88" s="74"/>
      <c r="GR88" s="74"/>
      <c r="GS88" s="74"/>
      <c r="GT88" s="74"/>
      <c r="GU88" s="74"/>
      <c r="GV88" s="74"/>
      <c r="GW88" s="74"/>
      <c r="GX88" s="74"/>
      <c r="GY88" s="74"/>
      <c r="GZ88" s="74"/>
      <c r="HA88" s="74"/>
      <c r="HB88" s="74"/>
      <c r="HC88" s="74"/>
      <c r="HD88" s="74"/>
      <c r="HE88" s="74"/>
      <c r="HF88" s="74"/>
      <c r="HG88" s="74"/>
      <c r="HH88" s="74"/>
      <c r="HI88" s="74"/>
      <c r="HJ88" s="74"/>
      <c r="HK88" s="74"/>
      <c r="HL88" s="74"/>
      <c r="HM88" s="74"/>
      <c r="HN88" s="74"/>
      <c r="HO88" s="74"/>
      <c r="HP88" s="74"/>
      <c r="HQ88" s="74"/>
      <c r="HR88" s="74"/>
      <c r="HS88" s="74"/>
      <c r="HT88" s="74"/>
      <c r="HU88" s="74"/>
      <c r="HV88" s="74"/>
      <c r="HW88" s="74"/>
      <c r="HX88" s="74"/>
      <c r="HY88" s="74"/>
      <c r="HZ88" s="74"/>
      <c r="IA88" s="74"/>
      <c r="IB88" s="74"/>
      <c r="IC88" s="74"/>
      <c r="ID88" s="74"/>
      <c r="IE88" s="74"/>
      <c r="IF88" s="74"/>
      <c r="IG88" s="74"/>
      <c r="IH88" s="74"/>
      <c r="II88" s="74"/>
      <c r="IJ88" s="74"/>
      <c r="IK88" s="74"/>
      <c r="IL88" s="74"/>
      <c r="IM88" s="74"/>
      <c r="IN88" s="74"/>
      <c r="IO88" s="74"/>
      <c r="IP88" s="74"/>
      <c r="IQ88" s="74"/>
      <c r="IR88" s="74"/>
      <c r="IS88" s="74"/>
      <c r="IT88" s="74"/>
      <c r="IU88" s="74"/>
      <c r="IV88" s="74"/>
      <c r="IW88" s="74"/>
      <c r="IX88" s="74"/>
      <c r="IY88" s="74"/>
      <c r="IZ88" s="74"/>
      <c r="JA88" s="74"/>
      <c r="JB88" s="74"/>
      <c r="JC88" s="74"/>
      <c r="JD88" s="74"/>
      <c r="JE88" s="74"/>
      <c r="JF88" s="74"/>
      <c r="JG88" s="74"/>
      <c r="JH88" s="74"/>
      <c r="JI88" s="74"/>
      <c r="JJ88" s="74"/>
      <c r="JK88" s="74"/>
      <c r="JL88" s="74"/>
      <c r="JM88" s="74"/>
      <c r="JN88" s="74"/>
      <c r="JO88" s="74"/>
      <c r="JP88" s="74"/>
      <c r="JQ88" s="74"/>
      <c r="JR88" s="74"/>
      <c r="JS88" s="74"/>
      <c r="JT88" s="74"/>
      <c r="JU88" s="74"/>
      <c r="JV88" s="74"/>
      <c r="JW88" s="74"/>
      <c r="JX88" s="74"/>
      <c r="JY88" s="74"/>
      <c r="JZ88" s="74"/>
      <c r="KA88" s="74"/>
      <c r="KB88" s="74"/>
      <c r="KC88" s="74"/>
      <c r="KD88" s="74"/>
      <c r="KE88" s="74"/>
      <c r="KF88" s="74"/>
      <c r="KG88" s="74"/>
      <c r="KH88" s="74"/>
      <c r="KI88" s="74"/>
      <c r="KJ88" s="74"/>
      <c r="KK88" s="74"/>
      <c r="KL88" s="74"/>
      <c r="KM88" s="74"/>
      <c r="KN88" s="74"/>
      <c r="KO88" s="74"/>
      <c r="KP88" s="74"/>
      <c r="KQ88" s="74"/>
      <c r="KR88" s="74"/>
      <c r="KS88" s="74"/>
      <c r="KT88" s="74"/>
      <c r="KU88" s="74"/>
      <c r="KV88" s="74"/>
    </row>
    <row r="89" spans="1:308" s="36" customFormat="1" ht="45" customHeight="1">
      <c r="A89" s="141" t="s">
        <v>307</v>
      </c>
      <c r="B89" s="176" t="s">
        <v>308</v>
      </c>
      <c r="C89" s="176"/>
      <c r="D89" s="175">
        <v>2.4206349206349209</v>
      </c>
      <c r="E89" s="175">
        <v>2.4279604330638933</v>
      </c>
      <c r="F89" s="153">
        <v>14</v>
      </c>
      <c r="G89" s="153">
        <v>15</v>
      </c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  <c r="CT89" s="74"/>
      <c r="CU89" s="74"/>
      <c r="CV89" s="74"/>
      <c r="CW89" s="74"/>
      <c r="CX89" s="74"/>
      <c r="CY89" s="74"/>
      <c r="CZ89" s="74"/>
      <c r="DA89" s="74"/>
      <c r="DB89" s="74"/>
      <c r="DC89" s="74"/>
      <c r="DD89" s="74"/>
      <c r="DE89" s="74"/>
      <c r="DF89" s="74"/>
      <c r="DG89" s="74"/>
      <c r="DH89" s="74"/>
      <c r="DI89" s="74"/>
      <c r="DJ89" s="74"/>
      <c r="DK89" s="74"/>
      <c r="DL89" s="74"/>
      <c r="DM89" s="74"/>
      <c r="DN89" s="74"/>
      <c r="DO89" s="74"/>
      <c r="DP89" s="74"/>
      <c r="DQ89" s="74"/>
      <c r="DR89" s="74"/>
      <c r="DS89" s="74"/>
      <c r="DT89" s="74"/>
      <c r="DU89" s="74"/>
      <c r="DV89" s="74"/>
      <c r="DW89" s="74"/>
      <c r="DX89" s="74"/>
      <c r="DY89" s="74"/>
      <c r="DZ89" s="74"/>
      <c r="EA89" s="74"/>
      <c r="EB89" s="74"/>
      <c r="EC89" s="74"/>
      <c r="ED89" s="74"/>
      <c r="EE89" s="74"/>
      <c r="EF89" s="74"/>
      <c r="EG89" s="74"/>
      <c r="EH89" s="74"/>
      <c r="EI89" s="74"/>
      <c r="EJ89" s="74"/>
      <c r="EK89" s="74"/>
      <c r="EL89" s="74"/>
      <c r="EM89" s="74"/>
      <c r="EN89" s="74"/>
      <c r="EO89" s="74"/>
      <c r="EP89" s="74"/>
      <c r="EQ89" s="74"/>
      <c r="ER89" s="74"/>
      <c r="ES89" s="74"/>
      <c r="ET89" s="74"/>
      <c r="EU89" s="74"/>
      <c r="EV89" s="74"/>
      <c r="EW89" s="74"/>
      <c r="EX89" s="74"/>
      <c r="EY89" s="74"/>
      <c r="EZ89" s="74"/>
      <c r="FA89" s="74"/>
      <c r="FB89" s="74"/>
      <c r="FC89" s="74"/>
      <c r="FD89" s="74"/>
      <c r="FE89" s="74"/>
      <c r="FF89" s="74"/>
      <c r="FG89" s="74"/>
      <c r="FH89" s="74"/>
      <c r="FI89" s="74"/>
      <c r="FJ89" s="74"/>
      <c r="FK89" s="74"/>
      <c r="FL89" s="74"/>
      <c r="FM89" s="74"/>
      <c r="FN89" s="74"/>
      <c r="FO89" s="74"/>
      <c r="FP89" s="74"/>
      <c r="FQ89" s="74"/>
      <c r="FR89" s="74"/>
      <c r="FS89" s="74"/>
      <c r="FT89" s="74"/>
      <c r="FU89" s="74"/>
      <c r="FV89" s="74"/>
      <c r="FW89" s="74"/>
      <c r="FX89" s="74"/>
      <c r="FY89" s="74"/>
      <c r="FZ89" s="74"/>
      <c r="GA89" s="74"/>
      <c r="GB89" s="74"/>
      <c r="GC89" s="74"/>
      <c r="GD89" s="74"/>
      <c r="GE89" s="74"/>
      <c r="GF89" s="74"/>
      <c r="GG89" s="74"/>
      <c r="GH89" s="74"/>
      <c r="GI89" s="74"/>
      <c r="GJ89" s="74"/>
      <c r="GK89" s="74"/>
      <c r="GL89" s="74"/>
      <c r="GM89" s="74"/>
      <c r="GN89" s="74"/>
      <c r="GO89" s="74"/>
      <c r="GP89" s="74"/>
      <c r="GQ89" s="74"/>
      <c r="GR89" s="74"/>
      <c r="GS89" s="74"/>
      <c r="GT89" s="74"/>
      <c r="GU89" s="74"/>
      <c r="GV89" s="74"/>
      <c r="GW89" s="74"/>
      <c r="GX89" s="74"/>
      <c r="GY89" s="74"/>
      <c r="GZ89" s="74"/>
      <c r="HA89" s="74"/>
      <c r="HB89" s="74"/>
      <c r="HC89" s="74"/>
      <c r="HD89" s="74"/>
      <c r="HE89" s="74"/>
      <c r="HF89" s="74"/>
      <c r="HG89" s="74"/>
      <c r="HH89" s="74"/>
      <c r="HI89" s="74"/>
      <c r="HJ89" s="74"/>
      <c r="HK89" s="74"/>
      <c r="HL89" s="74"/>
      <c r="HM89" s="74"/>
      <c r="HN89" s="74"/>
      <c r="HO89" s="74"/>
      <c r="HP89" s="74"/>
      <c r="HQ89" s="74"/>
      <c r="HR89" s="74"/>
      <c r="HS89" s="74"/>
      <c r="HT89" s="74"/>
      <c r="HU89" s="74"/>
      <c r="HV89" s="74"/>
      <c r="HW89" s="74"/>
      <c r="HX89" s="74"/>
      <c r="HY89" s="74"/>
      <c r="HZ89" s="74"/>
      <c r="IA89" s="74"/>
      <c r="IB89" s="74"/>
      <c r="IC89" s="74"/>
      <c r="ID89" s="74"/>
      <c r="IE89" s="74"/>
      <c r="IF89" s="74"/>
      <c r="IG89" s="74"/>
      <c r="IH89" s="74"/>
      <c r="II89" s="74"/>
      <c r="IJ89" s="74"/>
      <c r="IK89" s="74"/>
      <c r="IL89" s="74"/>
      <c r="IM89" s="74"/>
      <c r="IN89" s="74"/>
      <c r="IO89" s="74"/>
      <c r="IP89" s="74"/>
      <c r="IQ89" s="74"/>
      <c r="IR89" s="74"/>
      <c r="IS89" s="74"/>
      <c r="IT89" s="74"/>
      <c r="IU89" s="74"/>
      <c r="IV89" s="74"/>
      <c r="IW89" s="74"/>
      <c r="IX89" s="74"/>
      <c r="IY89" s="74"/>
      <c r="IZ89" s="74"/>
      <c r="JA89" s="74"/>
      <c r="JB89" s="74"/>
      <c r="JC89" s="74"/>
      <c r="JD89" s="74"/>
      <c r="JE89" s="74"/>
      <c r="JF89" s="74"/>
      <c r="JG89" s="74"/>
      <c r="JH89" s="74"/>
      <c r="JI89" s="74"/>
      <c r="JJ89" s="74"/>
      <c r="JK89" s="74"/>
      <c r="JL89" s="74"/>
      <c r="JM89" s="74"/>
      <c r="JN89" s="74"/>
      <c r="JO89" s="74"/>
      <c r="JP89" s="74"/>
      <c r="JQ89" s="74"/>
      <c r="JR89" s="74"/>
      <c r="JS89" s="74"/>
      <c r="JT89" s="74"/>
      <c r="JU89" s="74"/>
      <c r="JV89" s="74"/>
      <c r="JW89" s="74"/>
      <c r="JX89" s="74"/>
      <c r="JY89" s="74"/>
      <c r="JZ89" s="74"/>
      <c r="KA89" s="74"/>
      <c r="KB89" s="74"/>
      <c r="KC89" s="74"/>
      <c r="KD89" s="74"/>
      <c r="KE89" s="74"/>
      <c r="KF89" s="74"/>
      <c r="KG89" s="74"/>
      <c r="KH89" s="74"/>
      <c r="KI89" s="74"/>
      <c r="KJ89" s="74"/>
      <c r="KK89" s="74"/>
      <c r="KL89" s="74"/>
      <c r="KM89" s="74"/>
      <c r="KN89" s="74"/>
      <c r="KO89" s="74"/>
      <c r="KP89" s="74"/>
      <c r="KQ89" s="74"/>
      <c r="KR89" s="74"/>
      <c r="KS89" s="74"/>
      <c r="KT89" s="74"/>
      <c r="KU89" s="74"/>
      <c r="KV89" s="74"/>
    </row>
    <row r="90" spans="1:308" s="36" customFormat="1" ht="45" customHeight="1">
      <c r="A90" s="141" t="s">
        <v>309</v>
      </c>
      <c r="B90" s="176" t="s">
        <v>310</v>
      </c>
      <c r="C90" s="176"/>
      <c r="D90" s="175">
        <v>1.746031746031746</v>
      </c>
      <c r="E90" s="175">
        <v>1.7387062336027732</v>
      </c>
      <c r="F90" s="153">
        <v>11</v>
      </c>
      <c r="G90" s="153">
        <v>10</v>
      </c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/>
      <c r="CV90" s="74"/>
      <c r="CW90" s="74"/>
      <c r="CX90" s="74"/>
      <c r="CY90" s="74"/>
      <c r="CZ90" s="74"/>
      <c r="DA90" s="74"/>
      <c r="DB90" s="74"/>
      <c r="DC90" s="74"/>
      <c r="DD90" s="74"/>
      <c r="DE90" s="74"/>
      <c r="DF90" s="74"/>
      <c r="DG90" s="74"/>
      <c r="DH90" s="74"/>
      <c r="DI90" s="74"/>
      <c r="DJ90" s="74"/>
      <c r="DK90" s="74"/>
      <c r="DL90" s="74"/>
      <c r="DM90" s="74"/>
      <c r="DN90" s="74"/>
      <c r="DO90" s="74"/>
      <c r="DP90" s="74"/>
      <c r="DQ90" s="74"/>
      <c r="DR90" s="74"/>
      <c r="DS90" s="74"/>
      <c r="DT90" s="74"/>
      <c r="DU90" s="74"/>
      <c r="DV90" s="74"/>
      <c r="DW90" s="74"/>
      <c r="DX90" s="74"/>
      <c r="DY90" s="74"/>
      <c r="DZ90" s="74"/>
      <c r="EA90" s="74"/>
      <c r="EB90" s="74"/>
      <c r="EC90" s="74"/>
      <c r="ED90" s="74"/>
      <c r="EE90" s="74"/>
      <c r="EF90" s="74"/>
      <c r="EG90" s="74"/>
      <c r="EH90" s="74"/>
      <c r="EI90" s="74"/>
      <c r="EJ90" s="74"/>
      <c r="EK90" s="74"/>
      <c r="EL90" s="74"/>
      <c r="EM90" s="74"/>
      <c r="EN90" s="74"/>
      <c r="EO90" s="74"/>
      <c r="EP90" s="74"/>
      <c r="EQ90" s="74"/>
      <c r="ER90" s="74"/>
      <c r="ES90" s="74"/>
      <c r="ET90" s="74"/>
      <c r="EU90" s="74"/>
      <c r="EV90" s="74"/>
      <c r="EW90" s="74"/>
      <c r="EX90" s="74"/>
      <c r="EY90" s="74"/>
      <c r="EZ90" s="74"/>
      <c r="FA90" s="74"/>
      <c r="FB90" s="74"/>
      <c r="FC90" s="74"/>
      <c r="FD90" s="74"/>
      <c r="FE90" s="74"/>
      <c r="FF90" s="74"/>
      <c r="FG90" s="74"/>
      <c r="FH90" s="74"/>
      <c r="FI90" s="74"/>
      <c r="FJ90" s="74"/>
      <c r="FK90" s="74"/>
      <c r="FL90" s="74"/>
      <c r="FM90" s="74"/>
      <c r="FN90" s="74"/>
      <c r="FO90" s="74"/>
      <c r="FP90" s="74"/>
      <c r="FQ90" s="74"/>
      <c r="FR90" s="74"/>
      <c r="FS90" s="74"/>
      <c r="FT90" s="74"/>
      <c r="FU90" s="74"/>
      <c r="FV90" s="74"/>
      <c r="FW90" s="74"/>
      <c r="FX90" s="74"/>
      <c r="FY90" s="74"/>
      <c r="FZ90" s="74"/>
      <c r="GA90" s="74"/>
      <c r="GB90" s="74"/>
      <c r="GC90" s="74"/>
      <c r="GD90" s="74"/>
      <c r="GE90" s="74"/>
      <c r="GF90" s="74"/>
      <c r="GG90" s="74"/>
      <c r="GH90" s="74"/>
      <c r="GI90" s="74"/>
      <c r="GJ90" s="74"/>
      <c r="GK90" s="74"/>
      <c r="GL90" s="74"/>
      <c r="GM90" s="74"/>
      <c r="GN90" s="74"/>
      <c r="GO90" s="74"/>
      <c r="GP90" s="74"/>
      <c r="GQ90" s="74"/>
      <c r="GR90" s="74"/>
      <c r="GS90" s="74"/>
      <c r="GT90" s="74"/>
      <c r="GU90" s="74"/>
      <c r="GV90" s="74"/>
      <c r="GW90" s="74"/>
      <c r="GX90" s="74"/>
      <c r="GY90" s="74"/>
      <c r="GZ90" s="74"/>
      <c r="HA90" s="74"/>
      <c r="HB90" s="74"/>
      <c r="HC90" s="74"/>
      <c r="HD90" s="74"/>
      <c r="HE90" s="74"/>
      <c r="HF90" s="74"/>
      <c r="HG90" s="74"/>
      <c r="HH90" s="74"/>
      <c r="HI90" s="74"/>
      <c r="HJ90" s="74"/>
      <c r="HK90" s="74"/>
      <c r="HL90" s="74"/>
      <c r="HM90" s="74"/>
      <c r="HN90" s="74"/>
      <c r="HO90" s="74"/>
      <c r="HP90" s="74"/>
      <c r="HQ90" s="74"/>
      <c r="HR90" s="74"/>
      <c r="HS90" s="74"/>
      <c r="HT90" s="74"/>
      <c r="HU90" s="74"/>
      <c r="HV90" s="74"/>
      <c r="HW90" s="74"/>
      <c r="HX90" s="74"/>
      <c r="HY90" s="74"/>
      <c r="HZ90" s="74"/>
      <c r="IA90" s="74"/>
      <c r="IB90" s="74"/>
      <c r="IC90" s="74"/>
      <c r="ID90" s="74"/>
      <c r="IE90" s="74"/>
      <c r="IF90" s="74"/>
      <c r="IG90" s="74"/>
      <c r="IH90" s="74"/>
      <c r="II90" s="74"/>
      <c r="IJ90" s="74"/>
      <c r="IK90" s="74"/>
      <c r="IL90" s="74"/>
      <c r="IM90" s="74"/>
      <c r="IN90" s="74"/>
      <c r="IO90" s="74"/>
      <c r="IP90" s="74"/>
      <c r="IQ90" s="74"/>
      <c r="IR90" s="74"/>
      <c r="IS90" s="74"/>
      <c r="IT90" s="74"/>
      <c r="IU90" s="74"/>
      <c r="IV90" s="74"/>
      <c r="IW90" s="74"/>
      <c r="IX90" s="74"/>
      <c r="IY90" s="74"/>
      <c r="IZ90" s="74"/>
      <c r="JA90" s="74"/>
      <c r="JB90" s="74"/>
      <c r="JC90" s="74"/>
      <c r="JD90" s="74"/>
      <c r="JE90" s="74"/>
      <c r="JF90" s="74"/>
      <c r="JG90" s="74"/>
      <c r="JH90" s="74"/>
      <c r="JI90" s="74"/>
      <c r="JJ90" s="74"/>
      <c r="JK90" s="74"/>
      <c r="JL90" s="74"/>
      <c r="JM90" s="74"/>
      <c r="JN90" s="74"/>
      <c r="JO90" s="74"/>
      <c r="JP90" s="74"/>
      <c r="JQ90" s="74"/>
      <c r="JR90" s="74"/>
      <c r="JS90" s="74"/>
      <c r="JT90" s="74"/>
      <c r="JU90" s="74"/>
      <c r="JV90" s="74"/>
      <c r="JW90" s="74"/>
      <c r="JX90" s="74"/>
      <c r="JY90" s="74"/>
      <c r="JZ90" s="74"/>
      <c r="KA90" s="74"/>
      <c r="KB90" s="74"/>
      <c r="KC90" s="74"/>
      <c r="KD90" s="74"/>
      <c r="KE90" s="74"/>
      <c r="KF90" s="74"/>
      <c r="KG90" s="74"/>
      <c r="KH90" s="74"/>
      <c r="KI90" s="74"/>
      <c r="KJ90" s="74"/>
      <c r="KK90" s="74"/>
      <c r="KL90" s="74"/>
      <c r="KM90" s="74"/>
      <c r="KN90" s="74"/>
      <c r="KO90" s="74"/>
      <c r="KP90" s="74"/>
      <c r="KQ90" s="74"/>
      <c r="KR90" s="74"/>
      <c r="KS90" s="74"/>
      <c r="KT90" s="74"/>
      <c r="KU90" s="74"/>
      <c r="KV90" s="74"/>
    </row>
    <row r="91" spans="1:308" s="40" customFormat="1" ht="35.1" customHeight="1">
      <c r="A91" s="200"/>
      <c r="B91" s="106" t="s">
        <v>311</v>
      </c>
      <c r="C91" s="106"/>
      <c r="D91" s="580"/>
      <c r="E91" s="581"/>
      <c r="F91" s="582"/>
      <c r="G91" s="579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/>
      <c r="CF91" s="76"/>
      <c r="CG91" s="76"/>
      <c r="CH91" s="76"/>
      <c r="CI91" s="76"/>
      <c r="CJ91" s="76"/>
      <c r="CK91" s="76"/>
      <c r="CL91" s="76"/>
      <c r="CM91" s="76"/>
      <c r="CN91" s="76"/>
      <c r="CO91" s="76"/>
      <c r="CP91" s="76"/>
      <c r="CQ91" s="76"/>
      <c r="CR91" s="76"/>
      <c r="CS91" s="76"/>
      <c r="CT91" s="76"/>
      <c r="CU91" s="76"/>
      <c r="CV91" s="76"/>
      <c r="CW91" s="76"/>
      <c r="CX91" s="76"/>
      <c r="CY91" s="76"/>
      <c r="CZ91" s="76"/>
      <c r="DA91" s="76"/>
      <c r="DB91" s="76"/>
      <c r="DC91" s="76"/>
      <c r="DD91" s="76"/>
      <c r="DE91" s="76"/>
      <c r="DF91" s="76"/>
      <c r="DG91" s="76"/>
      <c r="DH91" s="76"/>
      <c r="DI91" s="76"/>
      <c r="DJ91" s="76"/>
      <c r="DK91" s="76"/>
      <c r="DL91" s="76"/>
      <c r="DM91" s="76"/>
      <c r="DN91" s="76"/>
      <c r="DO91" s="76"/>
      <c r="DP91" s="76"/>
      <c r="DQ91" s="76"/>
      <c r="DR91" s="76"/>
      <c r="DS91" s="76"/>
      <c r="DT91" s="76"/>
      <c r="DU91" s="76"/>
      <c r="DV91" s="76"/>
      <c r="DW91" s="76"/>
      <c r="DX91" s="76"/>
      <c r="DY91" s="76"/>
      <c r="DZ91" s="76"/>
      <c r="EA91" s="76"/>
      <c r="EB91" s="76"/>
      <c r="EC91" s="76"/>
      <c r="ED91" s="76"/>
      <c r="EE91" s="76"/>
      <c r="EF91" s="76"/>
      <c r="EG91" s="76"/>
      <c r="EH91" s="76"/>
      <c r="EI91" s="76"/>
      <c r="EJ91" s="76"/>
      <c r="EK91" s="76"/>
      <c r="EL91" s="76"/>
      <c r="EM91" s="76"/>
      <c r="EN91" s="76"/>
      <c r="EO91" s="76"/>
      <c r="EP91" s="76"/>
      <c r="EQ91" s="76"/>
      <c r="ER91" s="76"/>
      <c r="ES91" s="76"/>
      <c r="ET91" s="76"/>
      <c r="EU91" s="76"/>
      <c r="EV91" s="76"/>
      <c r="EW91" s="76"/>
      <c r="EX91" s="76"/>
      <c r="EY91" s="76"/>
      <c r="EZ91" s="76"/>
      <c r="FA91" s="76"/>
      <c r="FB91" s="76"/>
      <c r="FC91" s="76"/>
      <c r="FD91" s="76"/>
      <c r="FE91" s="76"/>
      <c r="FF91" s="76"/>
      <c r="FG91" s="76"/>
      <c r="FH91" s="76"/>
      <c r="FI91" s="76"/>
      <c r="FJ91" s="76"/>
      <c r="FK91" s="76"/>
      <c r="FL91" s="76"/>
      <c r="FM91" s="76"/>
      <c r="FN91" s="76"/>
      <c r="FO91" s="76"/>
      <c r="FP91" s="76"/>
      <c r="FQ91" s="76"/>
      <c r="FR91" s="76"/>
      <c r="FS91" s="76"/>
      <c r="FT91" s="76"/>
      <c r="FU91" s="76"/>
      <c r="FV91" s="76"/>
      <c r="FW91" s="76"/>
      <c r="FX91" s="76"/>
      <c r="FY91" s="76"/>
      <c r="FZ91" s="76"/>
      <c r="GA91" s="76"/>
      <c r="GB91" s="76"/>
      <c r="GC91" s="76"/>
      <c r="GD91" s="76"/>
      <c r="GE91" s="76"/>
      <c r="GF91" s="76"/>
      <c r="GG91" s="76"/>
      <c r="GH91" s="76"/>
      <c r="GI91" s="76"/>
      <c r="GJ91" s="76"/>
      <c r="GK91" s="76"/>
      <c r="GL91" s="76"/>
      <c r="GM91" s="76"/>
      <c r="GN91" s="76"/>
      <c r="GO91" s="76"/>
      <c r="GP91" s="76"/>
      <c r="GQ91" s="76"/>
      <c r="GR91" s="76"/>
      <c r="GS91" s="76"/>
      <c r="GT91" s="76"/>
      <c r="GU91" s="76"/>
      <c r="GV91" s="76"/>
      <c r="GW91" s="76"/>
      <c r="GX91" s="76"/>
      <c r="GY91" s="76"/>
      <c r="GZ91" s="76"/>
      <c r="HA91" s="76"/>
      <c r="HB91" s="76"/>
      <c r="HC91" s="76"/>
      <c r="HD91" s="76"/>
      <c r="HE91" s="76"/>
      <c r="HF91" s="76"/>
      <c r="HG91" s="76"/>
      <c r="HH91" s="76"/>
      <c r="HI91" s="76"/>
      <c r="HJ91" s="76"/>
      <c r="HK91" s="76"/>
      <c r="HL91" s="76"/>
      <c r="HM91" s="76"/>
      <c r="HN91" s="76"/>
      <c r="HO91" s="76"/>
      <c r="HP91" s="76"/>
      <c r="HQ91" s="76"/>
      <c r="HR91" s="76"/>
      <c r="HS91" s="76"/>
      <c r="HT91" s="76"/>
      <c r="HU91" s="76"/>
      <c r="HV91" s="76"/>
      <c r="HW91" s="76"/>
      <c r="HX91" s="76"/>
      <c r="HY91" s="76"/>
      <c r="HZ91" s="76"/>
      <c r="IA91" s="76"/>
      <c r="IB91" s="76"/>
      <c r="IC91" s="76"/>
      <c r="ID91" s="76"/>
      <c r="IE91" s="76"/>
      <c r="IF91" s="76"/>
      <c r="IG91" s="76"/>
      <c r="IH91" s="76"/>
      <c r="II91" s="76"/>
      <c r="IJ91" s="76"/>
      <c r="IK91" s="76"/>
      <c r="IL91" s="76"/>
      <c r="IM91" s="76"/>
      <c r="IN91" s="76"/>
      <c r="IO91" s="76"/>
      <c r="IP91" s="76"/>
      <c r="IQ91" s="76"/>
      <c r="IR91" s="76"/>
      <c r="IS91" s="76"/>
      <c r="IT91" s="76"/>
      <c r="IU91" s="76"/>
      <c r="IV91" s="76"/>
      <c r="IW91" s="76"/>
      <c r="IX91" s="76"/>
      <c r="IY91" s="76"/>
      <c r="IZ91" s="76"/>
      <c r="JA91" s="76"/>
      <c r="JB91" s="76"/>
      <c r="JC91" s="76"/>
      <c r="JD91" s="76"/>
      <c r="JE91" s="76"/>
      <c r="JF91" s="76"/>
      <c r="JG91" s="76"/>
      <c r="JH91" s="76"/>
      <c r="JI91" s="76"/>
      <c r="JJ91" s="76"/>
      <c r="JK91" s="76"/>
      <c r="JL91" s="76"/>
      <c r="JM91" s="76"/>
      <c r="JN91" s="76"/>
      <c r="JO91" s="76"/>
      <c r="JP91" s="76"/>
      <c r="JQ91" s="76"/>
      <c r="JR91" s="76"/>
      <c r="JS91" s="76"/>
      <c r="JT91" s="76"/>
      <c r="JU91" s="76"/>
      <c r="JV91" s="76"/>
      <c r="JW91" s="76"/>
      <c r="JX91" s="76"/>
      <c r="JY91" s="76"/>
      <c r="JZ91" s="76"/>
      <c r="KA91" s="76"/>
      <c r="KB91" s="76"/>
      <c r="KC91" s="76"/>
      <c r="KD91" s="76"/>
      <c r="KE91" s="76"/>
      <c r="KF91" s="76"/>
      <c r="KG91" s="76"/>
      <c r="KH91" s="76"/>
      <c r="KI91" s="76"/>
      <c r="KJ91" s="76"/>
      <c r="KK91" s="76"/>
      <c r="KL91" s="76"/>
      <c r="KM91" s="76"/>
      <c r="KN91" s="76"/>
      <c r="KO91" s="76"/>
      <c r="KP91" s="76"/>
      <c r="KQ91" s="76"/>
      <c r="KR91" s="76"/>
      <c r="KS91" s="76"/>
      <c r="KT91" s="76"/>
      <c r="KU91" s="76"/>
      <c r="KV91" s="76"/>
    </row>
    <row r="92" spans="1:308" s="36" customFormat="1" ht="45" customHeight="1">
      <c r="A92" s="141" t="s">
        <v>312</v>
      </c>
      <c r="B92" s="176" t="s">
        <v>313</v>
      </c>
      <c r="C92" s="176"/>
      <c r="D92" s="175">
        <v>1.7857142857142858</v>
      </c>
      <c r="E92" s="175">
        <v>1.3756866417932276</v>
      </c>
      <c r="F92" s="153">
        <v>17</v>
      </c>
      <c r="G92" s="153">
        <v>5</v>
      </c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  <c r="CS92" s="74"/>
      <c r="CT92" s="74"/>
      <c r="CU92" s="74"/>
      <c r="CV92" s="74"/>
      <c r="CW92" s="74"/>
      <c r="CX92" s="74"/>
      <c r="CY92" s="74"/>
      <c r="CZ92" s="74"/>
      <c r="DA92" s="74"/>
      <c r="DB92" s="74"/>
      <c r="DC92" s="74"/>
      <c r="DD92" s="74"/>
      <c r="DE92" s="74"/>
      <c r="DF92" s="74"/>
      <c r="DG92" s="74"/>
      <c r="DH92" s="74"/>
      <c r="DI92" s="74"/>
      <c r="DJ92" s="74"/>
      <c r="DK92" s="74"/>
      <c r="DL92" s="74"/>
      <c r="DM92" s="74"/>
      <c r="DN92" s="74"/>
      <c r="DO92" s="74"/>
      <c r="DP92" s="74"/>
      <c r="DQ92" s="74"/>
      <c r="DR92" s="74"/>
      <c r="DS92" s="74"/>
      <c r="DT92" s="74"/>
      <c r="DU92" s="74"/>
      <c r="DV92" s="74"/>
      <c r="DW92" s="74"/>
      <c r="DX92" s="74"/>
      <c r="DY92" s="74"/>
      <c r="DZ92" s="74"/>
      <c r="EA92" s="74"/>
      <c r="EB92" s="74"/>
      <c r="EC92" s="74"/>
      <c r="ED92" s="74"/>
      <c r="EE92" s="74"/>
      <c r="EF92" s="74"/>
      <c r="EG92" s="74"/>
      <c r="EH92" s="74"/>
      <c r="EI92" s="74"/>
      <c r="EJ92" s="74"/>
      <c r="EK92" s="74"/>
      <c r="EL92" s="74"/>
      <c r="EM92" s="74"/>
      <c r="EN92" s="74"/>
      <c r="EO92" s="74"/>
      <c r="EP92" s="74"/>
      <c r="EQ92" s="74"/>
      <c r="ER92" s="74"/>
      <c r="ES92" s="74"/>
      <c r="ET92" s="74"/>
      <c r="EU92" s="74"/>
      <c r="EV92" s="74"/>
      <c r="EW92" s="74"/>
      <c r="EX92" s="74"/>
      <c r="EY92" s="74"/>
      <c r="EZ92" s="74"/>
      <c r="FA92" s="74"/>
      <c r="FB92" s="74"/>
      <c r="FC92" s="74"/>
      <c r="FD92" s="74"/>
      <c r="FE92" s="74"/>
      <c r="FF92" s="74"/>
      <c r="FG92" s="74"/>
      <c r="FH92" s="74"/>
      <c r="FI92" s="74"/>
      <c r="FJ92" s="74"/>
      <c r="FK92" s="74"/>
      <c r="FL92" s="74"/>
      <c r="FM92" s="74"/>
      <c r="FN92" s="74"/>
      <c r="FO92" s="74"/>
      <c r="FP92" s="74"/>
      <c r="FQ92" s="74"/>
      <c r="FR92" s="74"/>
      <c r="FS92" s="74"/>
      <c r="FT92" s="74"/>
      <c r="FU92" s="74"/>
      <c r="FV92" s="74"/>
      <c r="FW92" s="74"/>
      <c r="FX92" s="74"/>
      <c r="FY92" s="74"/>
      <c r="FZ92" s="74"/>
      <c r="GA92" s="74"/>
      <c r="GB92" s="74"/>
      <c r="GC92" s="74"/>
      <c r="GD92" s="74"/>
      <c r="GE92" s="74"/>
      <c r="GF92" s="74"/>
      <c r="GG92" s="74"/>
      <c r="GH92" s="74"/>
      <c r="GI92" s="74"/>
      <c r="GJ92" s="74"/>
      <c r="GK92" s="74"/>
      <c r="GL92" s="74"/>
      <c r="GM92" s="74"/>
      <c r="GN92" s="74"/>
      <c r="GO92" s="74"/>
      <c r="GP92" s="74"/>
      <c r="GQ92" s="74"/>
      <c r="GR92" s="74"/>
      <c r="GS92" s="74"/>
      <c r="GT92" s="74"/>
      <c r="GU92" s="74"/>
      <c r="GV92" s="74"/>
      <c r="GW92" s="74"/>
      <c r="GX92" s="74"/>
      <c r="GY92" s="74"/>
      <c r="GZ92" s="74"/>
      <c r="HA92" s="74"/>
      <c r="HB92" s="74"/>
      <c r="HC92" s="74"/>
      <c r="HD92" s="74"/>
      <c r="HE92" s="74"/>
      <c r="HF92" s="74"/>
      <c r="HG92" s="74"/>
      <c r="HH92" s="74"/>
      <c r="HI92" s="74"/>
      <c r="HJ92" s="74"/>
      <c r="HK92" s="74"/>
      <c r="HL92" s="74"/>
      <c r="HM92" s="74"/>
      <c r="HN92" s="74"/>
      <c r="HO92" s="74"/>
      <c r="HP92" s="74"/>
      <c r="HQ92" s="74"/>
      <c r="HR92" s="74"/>
      <c r="HS92" s="74"/>
      <c r="HT92" s="74"/>
      <c r="HU92" s="74"/>
      <c r="HV92" s="74"/>
      <c r="HW92" s="74"/>
      <c r="HX92" s="74"/>
      <c r="HY92" s="74"/>
      <c r="HZ92" s="74"/>
      <c r="IA92" s="74"/>
      <c r="IB92" s="74"/>
      <c r="IC92" s="74"/>
      <c r="ID92" s="74"/>
      <c r="IE92" s="74"/>
      <c r="IF92" s="74"/>
      <c r="IG92" s="74"/>
      <c r="IH92" s="74"/>
      <c r="II92" s="74"/>
      <c r="IJ92" s="74"/>
      <c r="IK92" s="74"/>
      <c r="IL92" s="74"/>
      <c r="IM92" s="74"/>
      <c r="IN92" s="74"/>
      <c r="IO92" s="74"/>
      <c r="IP92" s="74"/>
      <c r="IQ92" s="74"/>
      <c r="IR92" s="74"/>
      <c r="IS92" s="74"/>
      <c r="IT92" s="74"/>
      <c r="IU92" s="74"/>
      <c r="IV92" s="74"/>
      <c r="IW92" s="74"/>
      <c r="IX92" s="74"/>
      <c r="IY92" s="74"/>
      <c r="IZ92" s="74"/>
      <c r="JA92" s="74"/>
      <c r="JB92" s="74"/>
      <c r="JC92" s="74"/>
      <c r="JD92" s="74"/>
      <c r="JE92" s="74"/>
      <c r="JF92" s="74"/>
      <c r="JG92" s="74"/>
      <c r="JH92" s="74"/>
      <c r="JI92" s="74"/>
      <c r="JJ92" s="74"/>
      <c r="JK92" s="74"/>
      <c r="JL92" s="74"/>
      <c r="JM92" s="74"/>
      <c r="JN92" s="74"/>
      <c r="JO92" s="74"/>
      <c r="JP92" s="74"/>
      <c r="JQ92" s="74"/>
      <c r="JR92" s="74"/>
      <c r="JS92" s="74"/>
      <c r="JT92" s="74"/>
      <c r="JU92" s="74"/>
      <c r="JV92" s="74"/>
      <c r="JW92" s="74"/>
      <c r="JX92" s="74"/>
      <c r="JY92" s="74"/>
      <c r="JZ92" s="74"/>
      <c r="KA92" s="74"/>
      <c r="KB92" s="74"/>
      <c r="KC92" s="74"/>
      <c r="KD92" s="74"/>
      <c r="KE92" s="74"/>
      <c r="KF92" s="74"/>
      <c r="KG92" s="74"/>
      <c r="KH92" s="74"/>
      <c r="KI92" s="74"/>
      <c r="KJ92" s="74"/>
      <c r="KK92" s="74"/>
      <c r="KL92" s="74"/>
      <c r="KM92" s="74"/>
      <c r="KN92" s="74"/>
      <c r="KO92" s="74"/>
      <c r="KP92" s="74"/>
      <c r="KQ92" s="74"/>
      <c r="KR92" s="74"/>
      <c r="KS92" s="74"/>
      <c r="KT92" s="74"/>
      <c r="KU92" s="74"/>
      <c r="KV92" s="74"/>
    </row>
    <row r="93" spans="1:308" s="36" customFormat="1" ht="45" customHeight="1">
      <c r="A93" s="141" t="s">
        <v>314</v>
      </c>
      <c r="B93" s="176" t="s">
        <v>315</v>
      </c>
      <c r="C93" s="176"/>
      <c r="D93" s="175">
        <v>1.7857142857142858</v>
      </c>
      <c r="E93" s="175">
        <v>1.3756866417932276</v>
      </c>
      <c r="F93" s="153">
        <v>17</v>
      </c>
      <c r="G93" s="153">
        <v>5</v>
      </c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  <c r="CT93" s="74"/>
      <c r="CU93" s="74"/>
      <c r="CV93" s="74"/>
      <c r="CW93" s="74"/>
      <c r="CX93" s="74"/>
      <c r="CY93" s="74"/>
      <c r="CZ93" s="74"/>
      <c r="DA93" s="74"/>
      <c r="DB93" s="74"/>
      <c r="DC93" s="74"/>
      <c r="DD93" s="74"/>
      <c r="DE93" s="74"/>
      <c r="DF93" s="74"/>
      <c r="DG93" s="74"/>
      <c r="DH93" s="74"/>
      <c r="DI93" s="74"/>
      <c r="DJ93" s="74"/>
      <c r="DK93" s="74"/>
      <c r="DL93" s="74"/>
      <c r="DM93" s="74"/>
      <c r="DN93" s="74"/>
      <c r="DO93" s="74"/>
      <c r="DP93" s="74"/>
      <c r="DQ93" s="74"/>
      <c r="DR93" s="74"/>
      <c r="DS93" s="74"/>
      <c r="DT93" s="74"/>
      <c r="DU93" s="74"/>
      <c r="DV93" s="74"/>
      <c r="DW93" s="74"/>
      <c r="DX93" s="74"/>
      <c r="DY93" s="74"/>
      <c r="DZ93" s="74"/>
      <c r="EA93" s="74"/>
      <c r="EB93" s="74"/>
      <c r="EC93" s="74"/>
      <c r="ED93" s="74"/>
      <c r="EE93" s="74"/>
      <c r="EF93" s="74"/>
      <c r="EG93" s="74"/>
      <c r="EH93" s="74"/>
      <c r="EI93" s="74"/>
      <c r="EJ93" s="74"/>
      <c r="EK93" s="74"/>
      <c r="EL93" s="74"/>
      <c r="EM93" s="74"/>
      <c r="EN93" s="74"/>
      <c r="EO93" s="74"/>
      <c r="EP93" s="74"/>
      <c r="EQ93" s="74"/>
      <c r="ER93" s="74"/>
      <c r="ES93" s="74"/>
      <c r="ET93" s="74"/>
      <c r="EU93" s="74"/>
      <c r="EV93" s="74"/>
      <c r="EW93" s="74"/>
      <c r="EX93" s="74"/>
      <c r="EY93" s="74"/>
      <c r="EZ93" s="74"/>
      <c r="FA93" s="74"/>
      <c r="FB93" s="74"/>
      <c r="FC93" s="74"/>
      <c r="FD93" s="74"/>
      <c r="FE93" s="74"/>
      <c r="FF93" s="74"/>
      <c r="FG93" s="74"/>
      <c r="FH93" s="74"/>
      <c r="FI93" s="74"/>
      <c r="FJ93" s="74"/>
      <c r="FK93" s="74"/>
      <c r="FL93" s="74"/>
      <c r="FM93" s="74"/>
      <c r="FN93" s="74"/>
      <c r="FO93" s="74"/>
      <c r="FP93" s="74"/>
      <c r="FQ93" s="74"/>
      <c r="FR93" s="74"/>
      <c r="FS93" s="74"/>
      <c r="FT93" s="74"/>
      <c r="FU93" s="74"/>
      <c r="FV93" s="74"/>
      <c r="FW93" s="74"/>
      <c r="FX93" s="74"/>
      <c r="FY93" s="74"/>
      <c r="FZ93" s="74"/>
      <c r="GA93" s="74"/>
      <c r="GB93" s="74"/>
      <c r="GC93" s="74"/>
      <c r="GD93" s="74"/>
      <c r="GE93" s="74"/>
      <c r="GF93" s="74"/>
      <c r="GG93" s="74"/>
      <c r="GH93" s="74"/>
      <c r="GI93" s="74"/>
      <c r="GJ93" s="74"/>
      <c r="GK93" s="74"/>
      <c r="GL93" s="74"/>
      <c r="GM93" s="74"/>
      <c r="GN93" s="74"/>
      <c r="GO93" s="74"/>
      <c r="GP93" s="74"/>
      <c r="GQ93" s="74"/>
      <c r="GR93" s="74"/>
      <c r="GS93" s="74"/>
      <c r="GT93" s="74"/>
      <c r="GU93" s="74"/>
      <c r="GV93" s="74"/>
      <c r="GW93" s="74"/>
      <c r="GX93" s="74"/>
      <c r="GY93" s="74"/>
      <c r="GZ93" s="74"/>
      <c r="HA93" s="74"/>
      <c r="HB93" s="74"/>
      <c r="HC93" s="74"/>
      <c r="HD93" s="74"/>
      <c r="HE93" s="74"/>
      <c r="HF93" s="74"/>
      <c r="HG93" s="74"/>
      <c r="HH93" s="74"/>
      <c r="HI93" s="74"/>
      <c r="HJ93" s="74"/>
      <c r="HK93" s="74"/>
      <c r="HL93" s="74"/>
      <c r="HM93" s="74"/>
      <c r="HN93" s="74"/>
      <c r="HO93" s="74"/>
      <c r="HP93" s="74"/>
      <c r="HQ93" s="74"/>
      <c r="HR93" s="74"/>
      <c r="HS93" s="74"/>
      <c r="HT93" s="74"/>
      <c r="HU93" s="74"/>
      <c r="HV93" s="74"/>
      <c r="HW93" s="74"/>
      <c r="HX93" s="74"/>
      <c r="HY93" s="74"/>
      <c r="HZ93" s="74"/>
      <c r="IA93" s="74"/>
      <c r="IB93" s="74"/>
      <c r="IC93" s="74"/>
      <c r="ID93" s="74"/>
      <c r="IE93" s="74"/>
      <c r="IF93" s="74"/>
      <c r="IG93" s="74"/>
      <c r="IH93" s="74"/>
      <c r="II93" s="74"/>
      <c r="IJ93" s="74"/>
      <c r="IK93" s="74"/>
      <c r="IL93" s="74"/>
      <c r="IM93" s="74"/>
      <c r="IN93" s="74"/>
      <c r="IO93" s="74"/>
      <c r="IP93" s="74"/>
      <c r="IQ93" s="74"/>
      <c r="IR93" s="74"/>
      <c r="IS93" s="74"/>
      <c r="IT93" s="74"/>
      <c r="IU93" s="74"/>
      <c r="IV93" s="74"/>
      <c r="IW93" s="74"/>
      <c r="IX93" s="74"/>
      <c r="IY93" s="74"/>
      <c r="IZ93" s="74"/>
      <c r="JA93" s="74"/>
      <c r="JB93" s="74"/>
      <c r="JC93" s="74"/>
      <c r="JD93" s="74"/>
      <c r="JE93" s="74"/>
      <c r="JF93" s="74"/>
      <c r="JG93" s="74"/>
      <c r="JH93" s="74"/>
      <c r="JI93" s="74"/>
      <c r="JJ93" s="74"/>
      <c r="JK93" s="74"/>
      <c r="JL93" s="74"/>
      <c r="JM93" s="74"/>
      <c r="JN93" s="74"/>
      <c r="JO93" s="74"/>
      <c r="JP93" s="74"/>
      <c r="JQ93" s="74"/>
      <c r="JR93" s="74"/>
      <c r="JS93" s="74"/>
      <c r="JT93" s="74"/>
      <c r="JU93" s="74"/>
      <c r="JV93" s="74"/>
      <c r="JW93" s="74"/>
      <c r="JX93" s="74"/>
      <c r="JY93" s="74"/>
      <c r="JZ93" s="74"/>
      <c r="KA93" s="74"/>
      <c r="KB93" s="74"/>
      <c r="KC93" s="74"/>
      <c r="KD93" s="74"/>
      <c r="KE93" s="74"/>
      <c r="KF93" s="74"/>
      <c r="KG93" s="74"/>
      <c r="KH93" s="74"/>
      <c r="KI93" s="74"/>
      <c r="KJ93" s="74"/>
      <c r="KK93" s="74"/>
      <c r="KL93" s="74"/>
      <c r="KM93" s="74"/>
      <c r="KN93" s="74"/>
      <c r="KO93" s="74"/>
      <c r="KP93" s="74"/>
      <c r="KQ93" s="74"/>
      <c r="KR93" s="74"/>
      <c r="KS93" s="74"/>
      <c r="KT93" s="74"/>
      <c r="KU93" s="74"/>
      <c r="KV93" s="74"/>
    </row>
    <row r="94" spans="1:308" s="40" customFormat="1" ht="35.1" customHeight="1">
      <c r="A94" s="200"/>
      <c r="B94" s="105" t="s">
        <v>316</v>
      </c>
      <c r="C94" s="119"/>
      <c r="D94" s="580"/>
      <c r="E94" s="581"/>
      <c r="F94" s="582"/>
      <c r="G94" s="579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6"/>
      <c r="BQ94" s="76"/>
      <c r="BR94" s="76"/>
      <c r="BS94" s="76"/>
      <c r="BT94" s="76"/>
      <c r="BU94" s="76"/>
      <c r="BV94" s="76"/>
      <c r="BW94" s="76"/>
      <c r="BX94" s="76"/>
      <c r="BY94" s="76"/>
      <c r="BZ94" s="76"/>
      <c r="CA94" s="76"/>
      <c r="CB94" s="76"/>
      <c r="CC94" s="76"/>
      <c r="CD94" s="76"/>
      <c r="CE94" s="76"/>
      <c r="CF94" s="76"/>
      <c r="CG94" s="76"/>
      <c r="CH94" s="76"/>
      <c r="CI94" s="76"/>
      <c r="CJ94" s="76"/>
      <c r="CK94" s="76"/>
      <c r="CL94" s="76"/>
      <c r="CM94" s="76"/>
      <c r="CN94" s="76"/>
      <c r="CO94" s="76"/>
      <c r="CP94" s="76"/>
      <c r="CQ94" s="76"/>
      <c r="CR94" s="76"/>
      <c r="CS94" s="76"/>
      <c r="CT94" s="76"/>
      <c r="CU94" s="76"/>
      <c r="CV94" s="76"/>
      <c r="CW94" s="76"/>
      <c r="CX94" s="76"/>
      <c r="CY94" s="76"/>
      <c r="CZ94" s="76"/>
      <c r="DA94" s="76"/>
      <c r="DB94" s="76"/>
      <c r="DC94" s="76"/>
      <c r="DD94" s="76"/>
      <c r="DE94" s="76"/>
      <c r="DF94" s="76"/>
      <c r="DG94" s="76"/>
      <c r="DH94" s="76"/>
      <c r="DI94" s="76"/>
      <c r="DJ94" s="76"/>
      <c r="DK94" s="76"/>
      <c r="DL94" s="76"/>
      <c r="DM94" s="76"/>
      <c r="DN94" s="76"/>
      <c r="DO94" s="76"/>
      <c r="DP94" s="76"/>
      <c r="DQ94" s="76"/>
      <c r="DR94" s="76"/>
      <c r="DS94" s="76"/>
      <c r="DT94" s="76"/>
      <c r="DU94" s="76"/>
      <c r="DV94" s="76"/>
      <c r="DW94" s="76"/>
      <c r="DX94" s="76"/>
      <c r="DY94" s="76"/>
      <c r="DZ94" s="76"/>
      <c r="EA94" s="76"/>
      <c r="EB94" s="76"/>
      <c r="EC94" s="76"/>
      <c r="ED94" s="76"/>
      <c r="EE94" s="76"/>
      <c r="EF94" s="76"/>
      <c r="EG94" s="76"/>
      <c r="EH94" s="76"/>
      <c r="EI94" s="76"/>
      <c r="EJ94" s="76"/>
      <c r="EK94" s="76"/>
      <c r="EL94" s="76"/>
      <c r="EM94" s="76"/>
      <c r="EN94" s="76"/>
      <c r="EO94" s="76"/>
      <c r="EP94" s="76"/>
      <c r="EQ94" s="76"/>
      <c r="ER94" s="76"/>
      <c r="ES94" s="76"/>
      <c r="ET94" s="76"/>
      <c r="EU94" s="76"/>
      <c r="EV94" s="76"/>
      <c r="EW94" s="76"/>
      <c r="EX94" s="76"/>
      <c r="EY94" s="76"/>
      <c r="EZ94" s="76"/>
      <c r="FA94" s="76"/>
      <c r="FB94" s="76"/>
      <c r="FC94" s="76"/>
      <c r="FD94" s="76"/>
      <c r="FE94" s="76"/>
      <c r="FF94" s="76"/>
      <c r="FG94" s="76"/>
      <c r="FH94" s="76"/>
      <c r="FI94" s="76"/>
      <c r="FJ94" s="76"/>
      <c r="FK94" s="76"/>
      <c r="FL94" s="76"/>
      <c r="FM94" s="76"/>
      <c r="FN94" s="76"/>
      <c r="FO94" s="76"/>
      <c r="FP94" s="76"/>
      <c r="FQ94" s="76"/>
      <c r="FR94" s="76"/>
      <c r="FS94" s="76"/>
      <c r="FT94" s="76"/>
      <c r="FU94" s="76"/>
      <c r="FV94" s="76"/>
      <c r="FW94" s="76"/>
      <c r="FX94" s="76"/>
      <c r="FY94" s="76"/>
      <c r="FZ94" s="76"/>
      <c r="GA94" s="76"/>
      <c r="GB94" s="76"/>
      <c r="GC94" s="76"/>
      <c r="GD94" s="76"/>
      <c r="GE94" s="76"/>
      <c r="GF94" s="76"/>
      <c r="GG94" s="76"/>
      <c r="GH94" s="76"/>
      <c r="GI94" s="76"/>
      <c r="GJ94" s="76"/>
      <c r="GK94" s="76"/>
      <c r="GL94" s="76"/>
      <c r="GM94" s="76"/>
      <c r="GN94" s="76"/>
      <c r="GO94" s="76"/>
      <c r="GP94" s="76"/>
      <c r="GQ94" s="76"/>
      <c r="GR94" s="76"/>
      <c r="GS94" s="76"/>
      <c r="GT94" s="76"/>
      <c r="GU94" s="76"/>
      <c r="GV94" s="76"/>
      <c r="GW94" s="76"/>
      <c r="GX94" s="76"/>
      <c r="GY94" s="76"/>
      <c r="GZ94" s="76"/>
      <c r="HA94" s="76"/>
      <c r="HB94" s="76"/>
      <c r="HC94" s="76"/>
      <c r="HD94" s="76"/>
      <c r="HE94" s="76"/>
      <c r="HF94" s="76"/>
      <c r="HG94" s="76"/>
      <c r="HH94" s="76"/>
      <c r="HI94" s="76"/>
      <c r="HJ94" s="76"/>
      <c r="HK94" s="76"/>
      <c r="HL94" s="76"/>
      <c r="HM94" s="76"/>
      <c r="HN94" s="76"/>
      <c r="HO94" s="76"/>
      <c r="HP94" s="76"/>
      <c r="HQ94" s="76"/>
      <c r="HR94" s="76"/>
      <c r="HS94" s="76"/>
      <c r="HT94" s="76"/>
      <c r="HU94" s="76"/>
      <c r="HV94" s="76"/>
      <c r="HW94" s="76"/>
      <c r="HX94" s="76"/>
      <c r="HY94" s="76"/>
      <c r="HZ94" s="76"/>
      <c r="IA94" s="76"/>
      <c r="IB94" s="76"/>
      <c r="IC94" s="76"/>
      <c r="ID94" s="76"/>
      <c r="IE94" s="76"/>
      <c r="IF94" s="76"/>
      <c r="IG94" s="76"/>
      <c r="IH94" s="76"/>
      <c r="II94" s="76"/>
      <c r="IJ94" s="76"/>
      <c r="IK94" s="76"/>
      <c r="IL94" s="76"/>
      <c r="IM94" s="76"/>
      <c r="IN94" s="76"/>
      <c r="IO94" s="76"/>
      <c r="IP94" s="76"/>
      <c r="IQ94" s="76"/>
      <c r="IR94" s="76"/>
      <c r="IS94" s="76"/>
      <c r="IT94" s="76"/>
      <c r="IU94" s="76"/>
      <c r="IV94" s="76"/>
      <c r="IW94" s="76"/>
      <c r="IX94" s="76"/>
      <c r="IY94" s="76"/>
      <c r="IZ94" s="76"/>
      <c r="JA94" s="76"/>
      <c r="JB94" s="76"/>
      <c r="JC94" s="76"/>
      <c r="JD94" s="76"/>
      <c r="JE94" s="76"/>
      <c r="JF94" s="76"/>
      <c r="JG94" s="76"/>
      <c r="JH94" s="76"/>
      <c r="JI94" s="76"/>
      <c r="JJ94" s="76"/>
      <c r="JK94" s="76"/>
      <c r="JL94" s="76"/>
      <c r="JM94" s="76"/>
      <c r="JN94" s="76"/>
      <c r="JO94" s="76"/>
      <c r="JP94" s="76"/>
      <c r="JQ94" s="76"/>
      <c r="JR94" s="76"/>
      <c r="JS94" s="76"/>
      <c r="JT94" s="76"/>
      <c r="JU94" s="76"/>
      <c r="JV94" s="76"/>
      <c r="JW94" s="76"/>
      <c r="JX94" s="76"/>
      <c r="JY94" s="76"/>
      <c r="JZ94" s="76"/>
      <c r="KA94" s="76"/>
      <c r="KB94" s="76"/>
      <c r="KC94" s="76"/>
      <c r="KD94" s="76"/>
      <c r="KE94" s="76"/>
      <c r="KF94" s="76"/>
      <c r="KG94" s="76"/>
      <c r="KH94" s="76"/>
      <c r="KI94" s="76"/>
      <c r="KJ94" s="76"/>
      <c r="KK94" s="76"/>
      <c r="KL94" s="76"/>
      <c r="KM94" s="76"/>
      <c r="KN94" s="76"/>
      <c r="KO94" s="76"/>
      <c r="KP94" s="76"/>
      <c r="KQ94" s="76"/>
      <c r="KR94" s="76"/>
      <c r="KS94" s="76"/>
      <c r="KT94" s="76"/>
      <c r="KU94" s="76"/>
      <c r="KV94" s="76"/>
    </row>
    <row r="95" spans="1:308" s="36" customFormat="1" ht="45" customHeight="1">
      <c r="A95" s="190" t="s">
        <v>317</v>
      </c>
      <c r="B95" s="679" t="s">
        <v>318</v>
      </c>
      <c r="C95" s="176"/>
      <c r="D95" s="175">
        <v>4.7619047619047619</v>
      </c>
      <c r="E95" s="175">
        <v>3.4579424678565034</v>
      </c>
      <c r="F95" s="153">
        <v>60</v>
      </c>
      <c r="G95" s="153">
        <v>0</v>
      </c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  <c r="CT95" s="74"/>
      <c r="CU95" s="74"/>
      <c r="CV95" s="74"/>
      <c r="CW95" s="74"/>
      <c r="CX95" s="74"/>
      <c r="CY95" s="74"/>
      <c r="CZ95" s="74"/>
      <c r="DA95" s="74"/>
      <c r="DB95" s="74"/>
      <c r="DC95" s="74"/>
      <c r="DD95" s="74"/>
      <c r="DE95" s="74"/>
      <c r="DF95" s="74"/>
      <c r="DG95" s="74"/>
      <c r="DH95" s="74"/>
      <c r="DI95" s="74"/>
      <c r="DJ95" s="74"/>
      <c r="DK95" s="74"/>
      <c r="DL95" s="74"/>
      <c r="DM95" s="74"/>
      <c r="DN95" s="74"/>
      <c r="DO95" s="74"/>
      <c r="DP95" s="74"/>
      <c r="DQ95" s="74"/>
      <c r="DR95" s="74"/>
      <c r="DS95" s="74"/>
      <c r="DT95" s="74"/>
      <c r="DU95" s="74"/>
      <c r="DV95" s="74"/>
      <c r="DW95" s="74"/>
      <c r="DX95" s="74"/>
      <c r="DY95" s="74"/>
      <c r="DZ95" s="74"/>
      <c r="EA95" s="74"/>
      <c r="EB95" s="74"/>
      <c r="EC95" s="74"/>
      <c r="ED95" s="74"/>
      <c r="EE95" s="74"/>
      <c r="EF95" s="74"/>
      <c r="EG95" s="74"/>
      <c r="EH95" s="74"/>
      <c r="EI95" s="74"/>
      <c r="EJ95" s="74"/>
      <c r="EK95" s="74"/>
      <c r="EL95" s="74"/>
      <c r="EM95" s="74"/>
      <c r="EN95" s="74"/>
      <c r="EO95" s="74"/>
      <c r="EP95" s="74"/>
      <c r="EQ95" s="74"/>
      <c r="ER95" s="74"/>
      <c r="ES95" s="74"/>
      <c r="ET95" s="74"/>
      <c r="EU95" s="74"/>
      <c r="EV95" s="74"/>
      <c r="EW95" s="74"/>
      <c r="EX95" s="74"/>
      <c r="EY95" s="74"/>
      <c r="EZ95" s="74"/>
      <c r="FA95" s="74"/>
      <c r="FB95" s="74"/>
      <c r="FC95" s="74"/>
      <c r="FD95" s="74"/>
      <c r="FE95" s="74"/>
      <c r="FF95" s="74"/>
      <c r="FG95" s="74"/>
      <c r="FH95" s="74"/>
      <c r="FI95" s="74"/>
      <c r="FJ95" s="74"/>
      <c r="FK95" s="74"/>
      <c r="FL95" s="74"/>
      <c r="FM95" s="74"/>
      <c r="FN95" s="74"/>
      <c r="FO95" s="74"/>
      <c r="FP95" s="74"/>
      <c r="FQ95" s="74"/>
      <c r="FR95" s="74"/>
      <c r="FS95" s="74"/>
      <c r="FT95" s="74"/>
      <c r="FU95" s="74"/>
      <c r="FV95" s="74"/>
      <c r="FW95" s="74"/>
      <c r="FX95" s="74"/>
      <c r="FY95" s="74"/>
      <c r="FZ95" s="74"/>
      <c r="GA95" s="74"/>
      <c r="GB95" s="74"/>
      <c r="GC95" s="74"/>
      <c r="GD95" s="74"/>
      <c r="GE95" s="74"/>
      <c r="GF95" s="74"/>
      <c r="GG95" s="74"/>
      <c r="GH95" s="74"/>
      <c r="GI95" s="74"/>
      <c r="GJ95" s="74"/>
      <c r="GK95" s="74"/>
      <c r="GL95" s="74"/>
      <c r="GM95" s="74"/>
      <c r="GN95" s="74"/>
      <c r="GO95" s="74"/>
      <c r="GP95" s="74"/>
      <c r="GQ95" s="74"/>
      <c r="GR95" s="74"/>
      <c r="GS95" s="74"/>
      <c r="GT95" s="74"/>
      <c r="GU95" s="74"/>
      <c r="GV95" s="74"/>
      <c r="GW95" s="74"/>
      <c r="GX95" s="74"/>
      <c r="GY95" s="74"/>
      <c r="GZ95" s="74"/>
      <c r="HA95" s="74"/>
      <c r="HB95" s="74"/>
      <c r="HC95" s="74"/>
      <c r="HD95" s="74"/>
      <c r="HE95" s="74"/>
      <c r="HF95" s="74"/>
      <c r="HG95" s="74"/>
      <c r="HH95" s="74"/>
      <c r="HI95" s="74"/>
      <c r="HJ95" s="74"/>
      <c r="HK95" s="74"/>
      <c r="HL95" s="74"/>
      <c r="HM95" s="74"/>
      <c r="HN95" s="74"/>
      <c r="HO95" s="74"/>
      <c r="HP95" s="74"/>
      <c r="HQ95" s="74"/>
      <c r="HR95" s="74"/>
      <c r="HS95" s="74"/>
      <c r="HT95" s="74"/>
      <c r="HU95" s="74"/>
      <c r="HV95" s="74"/>
      <c r="HW95" s="74"/>
      <c r="HX95" s="74"/>
      <c r="HY95" s="74"/>
      <c r="HZ95" s="74"/>
      <c r="IA95" s="74"/>
      <c r="IB95" s="74"/>
      <c r="IC95" s="74"/>
      <c r="ID95" s="74"/>
      <c r="IE95" s="74"/>
      <c r="IF95" s="74"/>
      <c r="IG95" s="74"/>
      <c r="IH95" s="74"/>
      <c r="II95" s="74"/>
      <c r="IJ95" s="74"/>
      <c r="IK95" s="74"/>
      <c r="IL95" s="74"/>
      <c r="IM95" s="74"/>
      <c r="IN95" s="74"/>
      <c r="IO95" s="74"/>
      <c r="IP95" s="74"/>
      <c r="IQ95" s="74"/>
      <c r="IR95" s="74"/>
      <c r="IS95" s="74"/>
      <c r="IT95" s="74"/>
      <c r="IU95" s="74"/>
      <c r="IV95" s="74"/>
      <c r="IW95" s="74"/>
      <c r="IX95" s="74"/>
      <c r="IY95" s="74"/>
      <c r="IZ95" s="74"/>
      <c r="JA95" s="74"/>
      <c r="JB95" s="74"/>
      <c r="JC95" s="74"/>
      <c r="JD95" s="74"/>
      <c r="JE95" s="74"/>
      <c r="JF95" s="74"/>
      <c r="JG95" s="74"/>
      <c r="JH95" s="74"/>
      <c r="JI95" s="74"/>
      <c r="JJ95" s="74"/>
      <c r="JK95" s="74"/>
      <c r="JL95" s="74"/>
      <c r="JM95" s="74"/>
      <c r="JN95" s="74"/>
      <c r="JO95" s="74"/>
      <c r="JP95" s="74"/>
      <c r="JQ95" s="74"/>
      <c r="JR95" s="74"/>
      <c r="JS95" s="74"/>
      <c r="JT95" s="74"/>
      <c r="JU95" s="74"/>
      <c r="JV95" s="74"/>
      <c r="JW95" s="74"/>
      <c r="JX95" s="74"/>
      <c r="JY95" s="74"/>
      <c r="JZ95" s="74"/>
      <c r="KA95" s="74"/>
      <c r="KB95" s="74"/>
      <c r="KC95" s="74"/>
      <c r="KD95" s="74"/>
      <c r="KE95" s="74"/>
      <c r="KF95" s="74"/>
      <c r="KG95" s="74"/>
      <c r="KH95" s="74"/>
      <c r="KI95" s="74"/>
      <c r="KJ95" s="74"/>
      <c r="KK95" s="74"/>
      <c r="KL95" s="74"/>
      <c r="KM95" s="74"/>
      <c r="KN95" s="74"/>
      <c r="KO95" s="74"/>
      <c r="KP95" s="74"/>
      <c r="KQ95" s="74"/>
      <c r="KR95" s="74"/>
      <c r="KS95" s="74"/>
      <c r="KT95" s="74"/>
      <c r="KU95" s="74"/>
      <c r="KV95" s="74"/>
    </row>
    <row r="96" spans="1:308" s="36" customFormat="1" ht="45" customHeight="1">
      <c r="A96" s="190" t="s">
        <v>319</v>
      </c>
      <c r="B96" s="679" t="s">
        <v>320</v>
      </c>
      <c r="C96" s="176"/>
      <c r="D96" s="175">
        <v>9.5238095238095237</v>
      </c>
      <c r="E96" s="175">
        <v>6.9158849357130068</v>
      </c>
      <c r="F96" s="153">
        <v>120</v>
      </c>
      <c r="G96" s="153">
        <v>0</v>
      </c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  <c r="CS96" s="74"/>
      <c r="CT96" s="74"/>
      <c r="CU96" s="74"/>
      <c r="CV96" s="74"/>
      <c r="CW96" s="74"/>
      <c r="CX96" s="74"/>
      <c r="CY96" s="74"/>
      <c r="CZ96" s="74"/>
      <c r="DA96" s="74"/>
      <c r="DB96" s="74"/>
      <c r="DC96" s="74"/>
      <c r="DD96" s="74"/>
      <c r="DE96" s="74"/>
      <c r="DF96" s="74"/>
      <c r="DG96" s="74"/>
      <c r="DH96" s="74"/>
      <c r="DI96" s="74"/>
      <c r="DJ96" s="74"/>
      <c r="DK96" s="74"/>
      <c r="DL96" s="74"/>
      <c r="DM96" s="74"/>
      <c r="DN96" s="74"/>
      <c r="DO96" s="74"/>
      <c r="DP96" s="74"/>
      <c r="DQ96" s="74"/>
      <c r="DR96" s="74"/>
      <c r="DS96" s="74"/>
      <c r="DT96" s="74"/>
      <c r="DU96" s="74"/>
      <c r="DV96" s="74"/>
      <c r="DW96" s="74"/>
      <c r="DX96" s="74"/>
      <c r="DY96" s="74"/>
      <c r="DZ96" s="74"/>
      <c r="EA96" s="74"/>
      <c r="EB96" s="74"/>
      <c r="EC96" s="74"/>
      <c r="ED96" s="74"/>
      <c r="EE96" s="74"/>
      <c r="EF96" s="74"/>
      <c r="EG96" s="74"/>
      <c r="EH96" s="74"/>
      <c r="EI96" s="74"/>
      <c r="EJ96" s="74"/>
      <c r="EK96" s="74"/>
      <c r="EL96" s="74"/>
      <c r="EM96" s="74"/>
      <c r="EN96" s="74"/>
      <c r="EO96" s="74"/>
      <c r="EP96" s="74"/>
      <c r="EQ96" s="74"/>
      <c r="ER96" s="74"/>
      <c r="ES96" s="74"/>
      <c r="ET96" s="74"/>
      <c r="EU96" s="74"/>
      <c r="EV96" s="74"/>
      <c r="EW96" s="74"/>
      <c r="EX96" s="74"/>
      <c r="EY96" s="74"/>
      <c r="EZ96" s="74"/>
      <c r="FA96" s="74"/>
      <c r="FB96" s="74"/>
      <c r="FC96" s="74"/>
      <c r="FD96" s="74"/>
      <c r="FE96" s="74"/>
      <c r="FF96" s="74"/>
      <c r="FG96" s="74"/>
      <c r="FH96" s="74"/>
      <c r="FI96" s="74"/>
      <c r="FJ96" s="74"/>
      <c r="FK96" s="74"/>
      <c r="FL96" s="74"/>
      <c r="FM96" s="74"/>
      <c r="FN96" s="74"/>
      <c r="FO96" s="74"/>
      <c r="FP96" s="74"/>
      <c r="FQ96" s="74"/>
      <c r="FR96" s="74"/>
      <c r="FS96" s="74"/>
      <c r="FT96" s="74"/>
      <c r="FU96" s="74"/>
      <c r="FV96" s="74"/>
      <c r="FW96" s="74"/>
      <c r="FX96" s="74"/>
      <c r="FY96" s="74"/>
      <c r="FZ96" s="74"/>
      <c r="GA96" s="74"/>
      <c r="GB96" s="74"/>
      <c r="GC96" s="74"/>
      <c r="GD96" s="74"/>
      <c r="GE96" s="74"/>
      <c r="GF96" s="74"/>
      <c r="GG96" s="74"/>
      <c r="GH96" s="74"/>
      <c r="GI96" s="74"/>
      <c r="GJ96" s="74"/>
      <c r="GK96" s="74"/>
      <c r="GL96" s="74"/>
      <c r="GM96" s="74"/>
      <c r="GN96" s="74"/>
      <c r="GO96" s="74"/>
      <c r="GP96" s="74"/>
      <c r="GQ96" s="74"/>
      <c r="GR96" s="74"/>
      <c r="GS96" s="74"/>
      <c r="GT96" s="74"/>
      <c r="GU96" s="74"/>
      <c r="GV96" s="74"/>
      <c r="GW96" s="74"/>
      <c r="GX96" s="74"/>
      <c r="GY96" s="74"/>
      <c r="GZ96" s="74"/>
      <c r="HA96" s="74"/>
      <c r="HB96" s="74"/>
      <c r="HC96" s="74"/>
      <c r="HD96" s="74"/>
      <c r="HE96" s="74"/>
      <c r="HF96" s="74"/>
      <c r="HG96" s="74"/>
      <c r="HH96" s="74"/>
      <c r="HI96" s="74"/>
      <c r="HJ96" s="74"/>
      <c r="HK96" s="74"/>
      <c r="HL96" s="74"/>
      <c r="HM96" s="74"/>
      <c r="HN96" s="74"/>
      <c r="HO96" s="74"/>
      <c r="HP96" s="74"/>
      <c r="HQ96" s="74"/>
      <c r="HR96" s="74"/>
      <c r="HS96" s="74"/>
      <c r="HT96" s="74"/>
      <c r="HU96" s="74"/>
      <c r="HV96" s="74"/>
      <c r="HW96" s="74"/>
      <c r="HX96" s="74"/>
      <c r="HY96" s="74"/>
      <c r="HZ96" s="74"/>
      <c r="IA96" s="74"/>
      <c r="IB96" s="74"/>
      <c r="IC96" s="74"/>
      <c r="ID96" s="74"/>
      <c r="IE96" s="74"/>
      <c r="IF96" s="74"/>
      <c r="IG96" s="74"/>
      <c r="IH96" s="74"/>
      <c r="II96" s="74"/>
      <c r="IJ96" s="74"/>
      <c r="IK96" s="74"/>
      <c r="IL96" s="74"/>
      <c r="IM96" s="74"/>
      <c r="IN96" s="74"/>
      <c r="IO96" s="74"/>
      <c r="IP96" s="74"/>
      <c r="IQ96" s="74"/>
      <c r="IR96" s="74"/>
      <c r="IS96" s="74"/>
      <c r="IT96" s="74"/>
      <c r="IU96" s="74"/>
      <c r="IV96" s="74"/>
      <c r="IW96" s="74"/>
      <c r="IX96" s="74"/>
      <c r="IY96" s="74"/>
      <c r="IZ96" s="74"/>
      <c r="JA96" s="74"/>
      <c r="JB96" s="74"/>
      <c r="JC96" s="74"/>
      <c r="JD96" s="74"/>
      <c r="JE96" s="74"/>
      <c r="JF96" s="74"/>
      <c r="JG96" s="74"/>
      <c r="JH96" s="74"/>
      <c r="JI96" s="74"/>
      <c r="JJ96" s="74"/>
      <c r="JK96" s="74"/>
      <c r="JL96" s="74"/>
      <c r="JM96" s="74"/>
      <c r="JN96" s="74"/>
      <c r="JO96" s="74"/>
      <c r="JP96" s="74"/>
      <c r="JQ96" s="74"/>
      <c r="JR96" s="74"/>
      <c r="JS96" s="74"/>
      <c r="JT96" s="74"/>
      <c r="JU96" s="74"/>
      <c r="JV96" s="74"/>
      <c r="JW96" s="74"/>
      <c r="JX96" s="74"/>
      <c r="JY96" s="74"/>
      <c r="JZ96" s="74"/>
      <c r="KA96" s="74"/>
      <c r="KB96" s="74"/>
      <c r="KC96" s="74"/>
      <c r="KD96" s="74"/>
      <c r="KE96" s="74"/>
      <c r="KF96" s="74"/>
      <c r="KG96" s="74"/>
      <c r="KH96" s="74"/>
      <c r="KI96" s="74"/>
      <c r="KJ96" s="74"/>
      <c r="KK96" s="74"/>
      <c r="KL96" s="74"/>
      <c r="KM96" s="74"/>
      <c r="KN96" s="74"/>
      <c r="KO96" s="74"/>
      <c r="KP96" s="74"/>
      <c r="KQ96" s="74"/>
      <c r="KR96" s="74"/>
      <c r="KS96" s="74"/>
      <c r="KT96" s="74"/>
      <c r="KU96" s="74"/>
      <c r="KV96" s="74"/>
    </row>
    <row r="97" spans="1:308" s="36" customFormat="1" ht="45" customHeight="1">
      <c r="A97" s="190" t="s">
        <v>321</v>
      </c>
      <c r="B97" s="679" t="s">
        <v>322</v>
      </c>
      <c r="C97" s="176"/>
      <c r="D97" s="175">
        <v>14.285714285714286</v>
      </c>
      <c r="E97" s="175">
        <v>10.373827403569509</v>
      </c>
      <c r="F97" s="153">
        <v>180</v>
      </c>
      <c r="G97" s="153">
        <v>0</v>
      </c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  <c r="CS97" s="74"/>
      <c r="CT97" s="74"/>
      <c r="CU97" s="74"/>
      <c r="CV97" s="74"/>
      <c r="CW97" s="74"/>
      <c r="CX97" s="74"/>
      <c r="CY97" s="74"/>
      <c r="CZ97" s="74"/>
      <c r="DA97" s="74"/>
      <c r="DB97" s="74"/>
      <c r="DC97" s="74"/>
      <c r="DD97" s="74"/>
      <c r="DE97" s="74"/>
      <c r="DF97" s="74"/>
      <c r="DG97" s="74"/>
      <c r="DH97" s="74"/>
      <c r="DI97" s="74"/>
      <c r="DJ97" s="74"/>
      <c r="DK97" s="74"/>
      <c r="DL97" s="74"/>
      <c r="DM97" s="74"/>
      <c r="DN97" s="74"/>
      <c r="DO97" s="74"/>
      <c r="DP97" s="74"/>
      <c r="DQ97" s="74"/>
      <c r="DR97" s="74"/>
      <c r="DS97" s="74"/>
      <c r="DT97" s="74"/>
      <c r="DU97" s="74"/>
      <c r="DV97" s="74"/>
      <c r="DW97" s="74"/>
      <c r="DX97" s="74"/>
      <c r="DY97" s="74"/>
      <c r="DZ97" s="74"/>
      <c r="EA97" s="74"/>
      <c r="EB97" s="74"/>
      <c r="EC97" s="74"/>
      <c r="ED97" s="74"/>
      <c r="EE97" s="74"/>
      <c r="EF97" s="74"/>
      <c r="EG97" s="74"/>
      <c r="EH97" s="74"/>
      <c r="EI97" s="74"/>
      <c r="EJ97" s="74"/>
      <c r="EK97" s="74"/>
      <c r="EL97" s="74"/>
      <c r="EM97" s="74"/>
      <c r="EN97" s="74"/>
      <c r="EO97" s="74"/>
      <c r="EP97" s="74"/>
      <c r="EQ97" s="74"/>
      <c r="ER97" s="74"/>
      <c r="ES97" s="74"/>
      <c r="ET97" s="74"/>
      <c r="EU97" s="74"/>
      <c r="EV97" s="74"/>
      <c r="EW97" s="74"/>
      <c r="EX97" s="74"/>
      <c r="EY97" s="74"/>
      <c r="EZ97" s="74"/>
      <c r="FA97" s="74"/>
      <c r="FB97" s="74"/>
      <c r="FC97" s="74"/>
      <c r="FD97" s="74"/>
      <c r="FE97" s="74"/>
      <c r="FF97" s="74"/>
      <c r="FG97" s="74"/>
      <c r="FH97" s="74"/>
      <c r="FI97" s="74"/>
      <c r="FJ97" s="74"/>
      <c r="FK97" s="74"/>
      <c r="FL97" s="74"/>
      <c r="FM97" s="74"/>
      <c r="FN97" s="74"/>
      <c r="FO97" s="74"/>
      <c r="FP97" s="74"/>
      <c r="FQ97" s="74"/>
      <c r="FR97" s="74"/>
      <c r="FS97" s="74"/>
      <c r="FT97" s="74"/>
      <c r="FU97" s="74"/>
      <c r="FV97" s="74"/>
      <c r="FW97" s="74"/>
      <c r="FX97" s="74"/>
      <c r="FY97" s="74"/>
      <c r="FZ97" s="74"/>
      <c r="GA97" s="74"/>
      <c r="GB97" s="74"/>
      <c r="GC97" s="74"/>
      <c r="GD97" s="74"/>
      <c r="GE97" s="74"/>
      <c r="GF97" s="74"/>
      <c r="GG97" s="74"/>
      <c r="GH97" s="74"/>
      <c r="GI97" s="74"/>
      <c r="GJ97" s="74"/>
      <c r="GK97" s="74"/>
      <c r="GL97" s="74"/>
      <c r="GM97" s="74"/>
      <c r="GN97" s="74"/>
      <c r="GO97" s="74"/>
      <c r="GP97" s="74"/>
      <c r="GQ97" s="74"/>
      <c r="GR97" s="74"/>
      <c r="GS97" s="74"/>
      <c r="GT97" s="74"/>
      <c r="GU97" s="74"/>
      <c r="GV97" s="74"/>
      <c r="GW97" s="74"/>
      <c r="GX97" s="74"/>
      <c r="GY97" s="74"/>
      <c r="GZ97" s="74"/>
      <c r="HA97" s="74"/>
      <c r="HB97" s="74"/>
      <c r="HC97" s="74"/>
      <c r="HD97" s="74"/>
      <c r="HE97" s="74"/>
      <c r="HF97" s="74"/>
      <c r="HG97" s="74"/>
      <c r="HH97" s="74"/>
      <c r="HI97" s="74"/>
      <c r="HJ97" s="74"/>
      <c r="HK97" s="74"/>
      <c r="HL97" s="74"/>
      <c r="HM97" s="74"/>
      <c r="HN97" s="74"/>
      <c r="HO97" s="74"/>
      <c r="HP97" s="74"/>
      <c r="HQ97" s="74"/>
      <c r="HR97" s="74"/>
      <c r="HS97" s="74"/>
      <c r="HT97" s="74"/>
      <c r="HU97" s="74"/>
      <c r="HV97" s="74"/>
      <c r="HW97" s="74"/>
      <c r="HX97" s="74"/>
      <c r="HY97" s="74"/>
      <c r="HZ97" s="74"/>
      <c r="IA97" s="74"/>
      <c r="IB97" s="74"/>
      <c r="IC97" s="74"/>
      <c r="ID97" s="74"/>
      <c r="IE97" s="74"/>
      <c r="IF97" s="74"/>
      <c r="IG97" s="74"/>
      <c r="IH97" s="74"/>
      <c r="II97" s="74"/>
      <c r="IJ97" s="74"/>
      <c r="IK97" s="74"/>
      <c r="IL97" s="74"/>
      <c r="IM97" s="74"/>
      <c r="IN97" s="74"/>
      <c r="IO97" s="74"/>
      <c r="IP97" s="74"/>
      <c r="IQ97" s="74"/>
      <c r="IR97" s="74"/>
      <c r="IS97" s="74"/>
      <c r="IT97" s="74"/>
      <c r="IU97" s="74"/>
      <c r="IV97" s="74"/>
      <c r="IW97" s="74"/>
      <c r="IX97" s="74"/>
      <c r="IY97" s="74"/>
      <c r="IZ97" s="74"/>
      <c r="JA97" s="74"/>
      <c r="JB97" s="74"/>
      <c r="JC97" s="74"/>
      <c r="JD97" s="74"/>
      <c r="JE97" s="74"/>
      <c r="JF97" s="74"/>
      <c r="JG97" s="74"/>
      <c r="JH97" s="74"/>
      <c r="JI97" s="74"/>
      <c r="JJ97" s="74"/>
      <c r="JK97" s="74"/>
      <c r="JL97" s="74"/>
      <c r="JM97" s="74"/>
      <c r="JN97" s="74"/>
      <c r="JO97" s="74"/>
      <c r="JP97" s="74"/>
      <c r="JQ97" s="74"/>
      <c r="JR97" s="74"/>
      <c r="JS97" s="74"/>
      <c r="JT97" s="74"/>
      <c r="JU97" s="74"/>
      <c r="JV97" s="74"/>
      <c r="JW97" s="74"/>
      <c r="JX97" s="74"/>
      <c r="JY97" s="74"/>
      <c r="JZ97" s="74"/>
      <c r="KA97" s="74"/>
      <c r="KB97" s="74"/>
      <c r="KC97" s="74"/>
      <c r="KD97" s="74"/>
      <c r="KE97" s="74"/>
      <c r="KF97" s="74"/>
      <c r="KG97" s="74"/>
      <c r="KH97" s="74"/>
      <c r="KI97" s="74"/>
      <c r="KJ97" s="74"/>
      <c r="KK97" s="74"/>
      <c r="KL97" s="74"/>
      <c r="KM97" s="74"/>
      <c r="KN97" s="74"/>
      <c r="KO97" s="74"/>
      <c r="KP97" s="74"/>
      <c r="KQ97" s="74"/>
      <c r="KR97" s="74"/>
      <c r="KS97" s="74"/>
      <c r="KT97" s="74"/>
      <c r="KU97" s="74"/>
      <c r="KV97" s="74"/>
    </row>
    <row r="98" spans="1:308" s="36" customFormat="1" ht="45" customHeight="1">
      <c r="A98" s="190" t="s">
        <v>323</v>
      </c>
      <c r="B98" s="679" t="s">
        <v>324</v>
      </c>
      <c r="C98" s="180"/>
      <c r="D98" s="175">
        <v>4.7619047619047619</v>
      </c>
      <c r="E98" s="175">
        <v>3.4579424678565034</v>
      </c>
      <c r="F98" s="153">
        <v>60</v>
      </c>
      <c r="G98" s="153">
        <v>0</v>
      </c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  <c r="CS98" s="74"/>
      <c r="CT98" s="74"/>
      <c r="CU98" s="74"/>
      <c r="CV98" s="74"/>
      <c r="CW98" s="74"/>
      <c r="CX98" s="74"/>
      <c r="CY98" s="74"/>
      <c r="CZ98" s="74"/>
      <c r="DA98" s="74"/>
      <c r="DB98" s="74"/>
      <c r="DC98" s="74"/>
      <c r="DD98" s="74"/>
      <c r="DE98" s="74"/>
      <c r="DF98" s="74"/>
      <c r="DG98" s="74"/>
      <c r="DH98" s="74"/>
      <c r="DI98" s="74"/>
      <c r="DJ98" s="74"/>
      <c r="DK98" s="74"/>
      <c r="DL98" s="74"/>
      <c r="DM98" s="74"/>
      <c r="DN98" s="74"/>
      <c r="DO98" s="74"/>
      <c r="DP98" s="74"/>
      <c r="DQ98" s="74"/>
      <c r="DR98" s="74"/>
      <c r="DS98" s="74"/>
      <c r="DT98" s="74"/>
      <c r="DU98" s="74"/>
      <c r="DV98" s="74"/>
      <c r="DW98" s="74"/>
      <c r="DX98" s="74"/>
      <c r="DY98" s="74"/>
      <c r="DZ98" s="74"/>
      <c r="EA98" s="74"/>
      <c r="EB98" s="74"/>
      <c r="EC98" s="74"/>
      <c r="ED98" s="74"/>
      <c r="EE98" s="74"/>
      <c r="EF98" s="74"/>
      <c r="EG98" s="74"/>
      <c r="EH98" s="74"/>
      <c r="EI98" s="74"/>
      <c r="EJ98" s="74"/>
      <c r="EK98" s="74"/>
      <c r="EL98" s="74"/>
      <c r="EM98" s="74"/>
      <c r="EN98" s="74"/>
      <c r="EO98" s="74"/>
      <c r="EP98" s="74"/>
      <c r="EQ98" s="74"/>
      <c r="ER98" s="74"/>
      <c r="ES98" s="74"/>
      <c r="ET98" s="74"/>
      <c r="EU98" s="74"/>
      <c r="EV98" s="74"/>
      <c r="EW98" s="74"/>
      <c r="EX98" s="74"/>
      <c r="EY98" s="74"/>
      <c r="EZ98" s="74"/>
      <c r="FA98" s="74"/>
      <c r="FB98" s="74"/>
      <c r="FC98" s="74"/>
      <c r="FD98" s="74"/>
      <c r="FE98" s="74"/>
      <c r="FF98" s="74"/>
      <c r="FG98" s="74"/>
      <c r="FH98" s="74"/>
      <c r="FI98" s="74"/>
      <c r="FJ98" s="74"/>
      <c r="FK98" s="74"/>
      <c r="FL98" s="74"/>
      <c r="FM98" s="74"/>
      <c r="FN98" s="74"/>
      <c r="FO98" s="74"/>
      <c r="FP98" s="74"/>
      <c r="FQ98" s="74"/>
      <c r="FR98" s="74"/>
      <c r="FS98" s="74"/>
      <c r="FT98" s="74"/>
      <c r="FU98" s="74"/>
      <c r="FV98" s="74"/>
      <c r="FW98" s="74"/>
      <c r="FX98" s="74"/>
      <c r="FY98" s="74"/>
      <c r="FZ98" s="74"/>
      <c r="GA98" s="74"/>
      <c r="GB98" s="74"/>
      <c r="GC98" s="74"/>
      <c r="GD98" s="74"/>
      <c r="GE98" s="74"/>
      <c r="GF98" s="74"/>
      <c r="GG98" s="74"/>
      <c r="GH98" s="74"/>
      <c r="GI98" s="74"/>
      <c r="GJ98" s="74"/>
      <c r="GK98" s="74"/>
      <c r="GL98" s="74"/>
      <c r="GM98" s="74"/>
      <c r="GN98" s="74"/>
      <c r="GO98" s="74"/>
      <c r="GP98" s="74"/>
      <c r="GQ98" s="74"/>
      <c r="GR98" s="74"/>
      <c r="GS98" s="74"/>
      <c r="GT98" s="74"/>
      <c r="GU98" s="74"/>
      <c r="GV98" s="74"/>
      <c r="GW98" s="74"/>
      <c r="GX98" s="74"/>
      <c r="GY98" s="74"/>
      <c r="GZ98" s="74"/>
      <c r="HA98" s="74"/>
      <c r="HB98" s="74"/>
      <c r="HC98" s="74"/>
      <c r="HD98" s="74"/>
      <c r="HE98" s="74"/>
      <c r="HF98" s="74"/>
      <c r="HG98" s="74"/>
      <c r="HH98" s="74"/>
      <c r="HI98" s="74"/>
      <c r="HJ98" s="74"/>
      <c r="HK98" s="74"/>
      <c r="HL98" s="74"/>
      <c r="HM98" s="74"/>
      <c r="HN98" s="74"/>
      <c r="HO98" s="74"/>
      <c r="HP98" s="74"/>
      <c r="HQ98" s="74"/>
      <c r="HR98" s="74"/>
      <c r="HS98" s="74"/>
      <c r="HT98" s="74"/>
      <c r="HU98" s="74"/>
      <c r="HV98" s="74"/>
      <c r="HW98" s="74"/>
      <c r="HX98" s="74"/>
      <c r="HY98" s="74"/>
      <c r="HZ98" s="74"/>
      <c r="IA98" s="74"/>
      <c r="IB98" s="74"/>
      <c r="IC98" s="74"/>
      <c r="ID98" s="74"/>
      <c r="IE98" s="74"/>
      <c r="IF98" s="74"/>
      <c r="IG98" s="74"/>
      <c r="IH98" s="74"/>
      <c r="II98" s="74"/>
      <c r="IJ98" s="74"/>
      <c r="IK98" s="74"/>
      <c r="IL98" s="74"/>
      <c r="IM98" s="74"/>
      <c r="IN98" s="74"/>
      <c r="IO98" s="74"/>
      <c r="IP98" s="74"/>
      <c r="IQ98" s="74"/>
      <c r="IR98" s="74"/>
      <c r="IS98" s="74"/>
      <c r="IT98" s="74"/>
      <c r="IU98" s="74"/>
      <c r="IV98" s="74"/>
      <c r="IW98" s="74"/>
      <c r="IX98" s="74"/>
      <c r="IY98" s="74"/>
      <c r="IZ98" s="74"/>
      <c r="JA98" s="74"/>
      <c r="JB98" s="74"/>
      <c r="JC98" s="74"/>
      <c r="JD98" s="74"/>
      <c r="JE98" s="74"/>
      <c r="JF98" s="74"/>
      <c r="JG98" s="74"/>
      <c r="JH98" s="74"/>
      <c r="JI98" s="74"/>
      <c r="JJ98" s="74"/>
      <c r="JK98" s="74"/>
      <c r="JL98" s="74"/>
      <c r="JM98" s="74"/>
      <c r="JN98" s="74"/>
      <c r="JO98" s="74"/>
      <c r="JP98" s="74"/>
      <c r="JQ98" s="74"/>
      <c r="JR98" s="74"/>
      <c r="JS98" s="74"/>
      <c r="JT98" s="74"/>
      <c r="JU98" s="74"/>
      <c r="JV98" s="74"/>
      <c r="JW98" s="74"/>
      <c r="JX98" s="74"/>
      <c r="JY98" s="74"/>
      <c r="JZ98" s="74"/>
      <c r="KA98" s="74"/>
      <c r="KB98" s="74"/>
      <c r="KC98" s="74"/>
      <c r="KD98" s="74"/>
      <c r="KE98" s="74"/>
      <c r="KF98" s="74"/>
      <c r="KG98" s="74"/>
      <c r="KH98" s="74"/>
      <c r="KI98" s="74"/>
      <c r="KJ98" s="74"/>
      <c r="KK98" s="74"/>
      <c r="KL98" s="74"/>
      <c r="KM98" s="74"/>
      <c r="KN98" s="74"/>
      <c r="KO98" s="74"/>
      <c r="KP98" s="74"/>
      <c r="KQ98" s="74"/>
      <c r="KR98" s="74"/>
      <c r="KS98" s="74"/>
      <c r="KT98" s="74"/>
      <c r="KU98" s="74"/>
      <c r="KV98" s="74"/>
    </row>
    <row r="99" spans="1:308" s="36" customFormat="1" ht="45" customHeight="1">
      <c r="A99" s="190" t="s">
        <v>325</v>
      </c>
      <c r="B99" s="679" t="s">
        <v>326</v>
      </c>
      <c r="C99" s="180"/>
      <c r="D99" s="175">
        <v>4.7619047619047619</v>
      </c>
      <c r="E99" s="175">
        <v>4.3366932319497158</v>
      </c>
      <c r="F99" s="153">
        <v>60</v>
      </c>
      <c r="G99" s="153">
        <v>0</v>
      </c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74"/>
      <c r="CR99" s="74"/>
      <c r="CS99" s="74"/>
      <c r="CT99" s="74"/>
      <c r="CU99" s="74"/>
      <c r="CV99" s="74"/>
      <c r="CW99" s="74"/>
      <c r="CX99" s="74"/>
      <c r="CY99" s="74"/>
      <c r="CZ99" s="74"/>
      <c r="DA99" s="74"/>
      <c r="DB99" s="74"/>
      <c r="DC99" s="74"/>
      <c r="DD99" s="74"/>
      <c r="DE99" s="74"/>
      <c r="DF99" s="74"/>
      <c r="DG99" s="74"/>
      <c r="DH99" s="74"/>
      <c r="DI99" s="74"/>
      <c r="DJ99" s="74"/>
      <c r="DK99" s="74"/>
      <c r="DL99" s="74"/>
      <c r="DM99" s="74"/>
      <c r="DN99" s="74"/>
      <c r="DO99" s="74"/>
      <c r="DP99" s="74"/>
      <c r="DQ99" s="74"/>
      <c r="DR99" s="74"/>
      <c r="DS99" s="74"/>
      <c r="DT99" s="74"/>
      <c r="DU99" s="74"/>
      <c r="DV99" s="74"/>
      <c r="DW99" s="74"/>
      <c r="DX99" s="74"/>
      <c r="DY99" s="74"/>
      <c r="DZ99" s="74"/>
      <c r="EA99" s="74"/>
      <c r="EB99" s="74"/>
      <c r="EC99" s="74"/>
      <c r="ED99" s="74"/>
      <c r="EE99" s="74"/>
      <c r="EF99" s="74"/>
      <c r="EG99" s="74"/>
      <c r="EH99" s="74"/>
      <c r="EI99" s="74"/>
      <c r="EJ99" s="74"/>
      <c r="EK99" s="74"/>
      <c r="EL99" s="74"/>
      <c r="EM99" s="74"/>
      <c r="EN99" s="74"/>
      <c r="EO99" s="74"/>
      <c r="EP99" s="74"/>
      <c r="EQ99" s="74"/>
      <c r="ER99" s="74"/>
      <c r="ES99" s="74"/>
      <c r="ET99" s="74"/>
      <c r="EU99" s="74"/>
      <c r="EV99" s="74"/>
      <c r="EW99" s="74"/>
      <c r="EX99" s="74"/>
      <c r="EY99" s="74"/>
      <c r="EZ99" s="74"/>
      <c r="FA99" s="74"/>
      <c r="FB99" s="74"/>
      <c r="FC99" s="74"/>
      <c r="FD99" s="74"/>
      <c r="FE99" s="74"/>
      <c r="FF99" s="74"/>
      <c r="FG99" s="74"/>
      <c r="FH99" s="74"/>
      <c r="FI99" s="74"/>
      <c r="FJ99" s="74"/>
      <c r="FK99" s="74"/>
      <c r="FL99" s="74"/>
      <c r="FM99" s="74"/>
      <c r="FN99" s="74"/>
      <c r="FO99" s="74"/>
      <c r="FP99" s="74"/>
      <c r="FQ99" s="74"/>
      <c r="FR99" s="74"/>
      <c r="FS99" s="74"/>
      <c r="FT99" s="74"/>
      <c r="FU99" s="74"/>
      <c r="FV99" s="74"/>
      <c r="FW99" s="74"/>
      <c r="FX99" s="74"/>
      <c r="FY99" s="74"/>
      <c r="FZ99" s="74"/>
      <c r="GA99" s="74"/>
      <c r="GB99" s="74"/>
      <c r="GC99" s="74"/>
      <c r="GD99" s="74"/>
      <c r="GE99" s="74"/>
      <c r="GF99" s="74"/>
      <c r="GG99" s="74"/>
      <c r="GH99" s="74"/>
      <c r="GI99" s="74"/>
      <c r="GJ99" s="74"/>
      <c r="GK99" s="74"/>
      <c r="GL99" s="74"/>
      <c r="GM99" s="74"/>
      <c r="GN99" s="74"/>
      <c r="GO99" s="74"/>
      <c r="GP99" s="74"/>
      <c r="GQ99" s="74"/>
      <c r="GR99" s="74"/>
      <c r="GS99" s="74"/>
      <c r="GT99" s="74"/>
      <c r="GU99" s="74"/>
      <c r="GV99" s="74"/>
      <c r="GW99" s="74"/>
      <c r="GX99" s="74"/>
      <c r="GY99" s="74"/>
      <c r="GZ99" s="74"/>
      <c r="HA99" s="74"/>
      <c r="HB99" s="74"/>
      <c r="HC99" s="74"/>
      <c r="HD99" s="74"/>
      <c r="HE99" s="74"/>
      <c r="HF99" s="74"/>
      <c r="HG99" s="74"/>
      <c r="HH99" s="74"/>
      <c r="HI99" s="74"/>
      <c r="HJ99" s="74"/>
      <c r="HK99" s="74"/>
      <c r="HL99" s="74"/>
      <c r="HM99" s="74"/>
      <c r="HN99" s="74"/>
      <c r="HO99" s="74"/>
      <c r="HP99" s="74"/>
      <c r="HQ99" s="74"/>
      <c r="HR99" s="74"/>
      <c r="HS99" s="74"/>
      <c r="HT99" s="74"/>
      <c r="HU99" s="74"/>
      <c r="HV99" s="74"/>
      <c r="HW99" s="74"/>
      <c r="HX99" s="74"/>
      <c r="HY99" s="74"/>
      <c r="HZ99" s="74"/>
      <c r="IA99" s="74"/>
      <c r="IB99" s="74"/>
      <c r="IC99" s="74"/>
      <c r="ID99" s="74"/>
      <c r="IE99" s="74"/>
      <c r="IF99" s="74"/>
      <c r="IG99" s="74"/>
      <c r="IH99" s="74"/>
      <c r="II99" s="74"/>
      <c r="IJ99" s="74"/>
      <c r="IK99" s="74"/>
      <c r="IL99" s="74"/>
      <c r="IM99" s="74"/>
      <c r="IN99" s="74"/>
      <c r="IO99" s="74"/>
      <c r="IP99" s="74"/>
      <c r="IQ99" s="74"/>
      <c r="IR99" s="74"/>
      <c r="IS99" s="74"/>
      <c r="IT99" s="74"/>
      <c r="IU99" s="74"/>
      <c r="IV99" s="74"/>
      <c r="IW99" s="74"/>
      <c r="IX99" s="74"/>
      <c r="IY99" s="74"/>
      <c r="IZ99" s="74"/>
      <c r="JA99" s="74"/>
      <c r="JB99" s="74"/>
      <c r="JC99" s="74"/>
      <c r="JD99" s="74"/>
      <c r="JE99" s="74"/>
      <c r="JF99" s="74"/>
      <c r="JG99" s="74"/>
      <c r="JH99" s="74"/>
      <c r="JI99" s="74"/>
      <c r="JJ99" s="74"/>
      <c r="JK99" s="74"/>
      <c r="JL99" s="74"/>
      <c r="JM99" s="74"/>
      <c r="JN99" s="74"/>
      <c r="JO99" s="74"/>
      <c r="JP99" s="74"/>
      <c r="JQ99" s="74"/>
      <c r="JR99" s="74"/>
      <c r="JS99" s="74"/>
      <c r="JT99" s="74"/>
      <c r="JU99" s="74"/>
      <c r="JV99" s="74"/>
      <c r="JW99" s="74"/>
      <c r="JX99" s="74"/>
      <c r="JY99" s="74"/>
      <c r="JZ99" s="74"/>
      <c r="KA99" s="74"/>
      <c r="KB99" s="74"/>
      <c r="KC99" s="74"/>
      <c r="KD99" s="74"/>
      <c r="KE99" s="74"/>
      <c r="KF99" s="74"/>
      <c r="KG99" s="74"/>
      <c r="KH99" s="74"/>
      <c r="KI99" s="74"/>
      <c r="KJ99" s="74"/>
      <c r="KK99" s="74"/>
      <c r="KL99" s="74"/>
      <c r="KM99" s="74"/>
      <c r="KN99" s="74"/>
      <c r="KO99" s="74"/>
      <c r="KP99" s="74"/>
      <c r="KQ99" s="74"/>
      <c r="KR99" s="74"/>
      <c r="KS99" s="74"/>
      <c r="KT99" s="74"/>
      <c r="KU99" s="74"/>
      <c r="KV99" s="74"/>
    </row>
    <row r="100" spans="1:308" s="36" customFormat="1" ht="45" customHeight="1">
      <c r="A100" s="190" t="s">
        <v>327</v>
      </c>
      <c r="B100" s="679" t="s">
        <v>328</v>
      </c>
      <c r="C100" s="180"/>
      <c r="D100" s="175">
        <v>4.7619047619047619</v>
      </c>
      <c r="E100" s="175">
        <v>4.3366932319497158</v>
      </c>
      <c r="F100" s="153">
        <v>60</v>
      </c>
      <c r="G100" s="153">
        <v>0</v>
      </c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  <c r="BD100" s="74"/>
      <c r="BE100" s="74"/>
      <c r="BF100" s="74"/>
      <c r="BG100" s="74"/>
      <c r="BH100" s="74"/>
      <c r="BI100" s="74"/>
      <c r="BJ100" s="74"/>
      <c r="BK100" s="74"/>
      <c r="BL100" s="74"/>
      <c r="BM100" s="74"/>
      <c r="BN100" s="74"/>
      <c r="BO100" s="74"/>
      <c r="BP100" s="74"/>
      <c r="BQ100" s="74"/>
      <c r="BR100" s="74"/>
      <c r="BS100" s="74"/>
      <c r="BT100" s="74"/>
      <c r="BU100" s="74"/>
      <c r="BV100" s="74"/>
      <c r="BW100" s="74"/>
      <c r="BX100" s="74"/>
      <c r="BY100" s="74"/>
      <c r="BZ100" s="74"/>
      <c r="CA100" s="74"/>
      <c r="CB100" s="74"/>
      <c r="CC100" s="74"/>
      <c r="CD100" s="74"/>
      <c r="CE100" s="74"/>
      <c r="CF100" s="74"/>
      <c r="CG100" s="74"/>
      <c r="CH100" s="74"/>
      <c r="CI100" s="74"/>
      <c r="CJ100" s="74"/>
      <c r="CK100" s="74"/>
      <c r="CL100" s="74"/>
      <c r="CM100" s="74"/>
      <c r="CN100" s="74"/>
      <c r="CO100" s="74"/>
      <c r="CP100" s="74"/>
      <c r="CQ100" s="74"/>
      <c r="CR100" s="74"/>
      <c r="CS100" s="74"/>
      <c r="CT100" s="74"/>
      <c r="CU100" s="74"/>
      <c r="CV100" s="74"/>
      <c r="CW100" s="74"/>
      <c r="CX100" s="74"/>
      <c r="CY100" s="74"/>
      <c r="CZ100" s="74"/>
      <c r="DA100" s="74"/>
      <c r="DB100" s="74"/>
      <c r="DC100" s="74"/>
      <c r="DD100" s="74"/>
      <c r="DE100" s="74"/>
      <c r="DF100" s="74"/>
      <c r="DG100" s="74"/>
      <c r="DH100" s="74"/>
      <c r="DI100" s="74"/>
      <c r="DJ100" s="74"/>
      <c r="DK100" s="74"/>
      <c r="DL100" s="74"/>
      <c r="DM100" s="74"/>
      <c r="DN100" s="74"/>
      <c r="DO100" s="74"/>
      <c r="DP100" s="74"/>
      <c r="DQ100" s="74"/>
      <c r="DR100" s="74"/>
      <c r="DS100" s="74"/>
      <c r="DT100" s="74"/>
      <c r="DU100" s="74"/>
      <c r="DV100" s="74"/>
      <c r="DW100" s="74"/>
      <c r="DX100" s="74"/>
      <c r="DY100" s="74"/>
      <c r="DZ100" s="74"/>
      <c r="EA100" s="74"/>
      <c r="EB100" s="74"/>
      <c r="EC100" s="74"/>
      <c r="ED100" s="74"/>
      <c r="EE100" s="74"/>
      <c r="EF100" s="74"/>
      <c r="EG100" s="74"/>
      <c r="EH100" s="74"/>
      <c r="EI100" s="74"/>
      <c r="EJ100" s="74"/>
      <c r="EK100" s="74"/>
      <c r="EL100" s="74"/>
      <c r="EM100" s="74"/>
      <c r="EN100" s="74"/>
      <c r="EO100" s="74"/>
      <c r="EP100" s="74"/>
      <c r="EQ100" s="74"/>
      <c r="ER100" s="74"/>
      <c r="ES100" s="74"/>
      <c r="ET100" s="74"/>
      <c r="EU100" s="74"/>
      <c r="EV100" s="74"/>
      <c r="EW100" s="74"/>
      <c r="EX100" s="74"/>
      <c r="EY100" s="74"/>
      <c r="EZ100" s="74"/>
      <c r="FA100" s="74"/>
      <c r="FB100" s="74"/>
      <c r="FC100" s="74"/>
      <c r="FD100" s="74"/>
      <c r="FE100" s="74"/>
      <c r="FF100" s="74"/>
      <c r="FG100" s="74"/>
      <c r="FH100" s="74"/>
      <c r="FI100" s="74"/>
      <c r="FJ100" s="74"/>
      <c r="FK100" s="74"/>
      <c r="FL100" s="74"/>
      <c r="FM100" s="74"/>
      <c r="FN100" s="74"/>
      <c r="FO100" s="74"/>
      <c r="FP100" s="74"/>
      <c r="FQ100" s="74"/>
      <c r="FR100" s="74"/>
      <c r="FS100" s="74"/>
      <c r="FT100" s="74"/>
      <c r="FU100" s="74"/>
      <c r="FV100" s="74"/>
      <c r="FW100" s="74"/>
      <c r="FX100" s="74"/>
      <c r="FY100" s="74"/>
      <c r="FZ100" s="74"/>
      <c r="GA100" s="74"/>
      <c r="GB100" s="74"/>
      <c r="GC100" s="74"/>
      <c r="GD100" s="74"/>
      <c r="GE100" s="74"/>
      <c r="GF100" s="74"/>
      <c r="GG100" s="74"/>
      <c r="GH100" s="74"/>
      <c r="GI100" s="74"/>
      <c r="GJ100" s="74"/>
      <c r="GK100" s="74"/>
      <c r="GL100" s="74"/>
      <c r="GM100" s="74"/>
      <c r="GN100" s="74"/>
      <c r="GO100" s="74"/>
      <c r="GP100" s="74"/>
      <c r="GQ100" s="74"/>
      <c r="GR100" s="74"/>
      <c r="GS100" s="74"/>
      <c r="GT100" s="74"/>
      <c r="GU100" s="74"/>
      <c r="GV100" s="74"/>
      <c r="GW100" s="74"/>
      <c r="GX100" s="74"/>
      <c r="GY100" s="74"/>
      <c r="GZ100" s="74"/>
      <c r="HA100" s="74"/>
      <c r="HB100" s="74"/>
      <c r="HC100" s="74"/>
      <c r="HD100" s="74"/>
      <c r="HE100" s="74"/>
      <c r="HF100" s="74"/>
      <c r="HG100" s="74"/>
      <c r="HH100" s="74"/>
      <c r="HI100" s="74"/>
      <c r="HJ100" s="74"/>
      <c r="HK100" s="74"/>
      <c r="HL100" s="74"/>
      <c r="HM100" s="74"/>
      <c r="HN100" s="74"/>
      <c r="HO100" s="74"/>
      <c r="HP100" s="74"/>
      <c r="HQ100" s="74"/>
      <c r="HR100" s="74"/>
      <c r="HS100" s="74"/>
      <c r="HT100" s="74"/>
      <c r="HU100" s="74"/>
      <c r="HV100" s="74"/>
      <c r="HW100" s="74"/>
      <c r="HX100" s="74"/>
      <c r="HY100" s="74"/>
      <c r="HZ100" s="74"/>
      <c r="IA100" s="74"/>
      <c r="IB100" s="74"/>
      <c r="IC100" s="74"/>
      <c r="ID100" s="74"/>
      <c r="IE100" s="74"/>
      <c r="IF100" s="74"/>
      <c r="IG100" s="74"/>
      <c r="IH100" s="74"/>
      <c r="II100" s="74"/>
      <c r="IJ100" s="74"/>
      <c r="IK100" s="74"/>
      <c r="IL100" s="74"/>
      <c r="IM100" s="74"/>
      <c r="IN100" s="74"/>
      <c r="IO100" s="74"/>
      <c r="IP100" s="74"/>
      <c r="IQ100" s="74"/>
      <c r="IR100" s="74"/>
      <c r="IS100" s="74"/>
      <c r="IT100" s="74"/>
      <c r="IU100" s="74"/>
      <c r="IV100" s="74"/>
      <c r="IW100" s="74"/>
      <c r="IX100" s="74"/>
      <c r="IY100" s="74"/>
      <c r="IZ100" s="74"/>
      <c r="JA100" s="74"/>
      <c r="JB100" s="74"/>
      <c r="JC100" s="74"/>
      <c r="JD100" s="74"/>
      <c r="JE100" s="74"/>
      <c r="JF100" s="74"/>
      <c r="JG100" s="74"/>
      <c r="JH100" s="74"/>
      <c r="JI100" s="74"/>
      <c r="JJ100" s="74"/>
      <c r="JK100" s="74"/>
      <c r="JL100" s="74"/>
      <c r="JM100" s="74"/>
      <c r="JN100" s="74"/>
      <c r="JO100" s="74"/>
      <c r="JP100" s="74"/>
      <c r="JQ100" s="74"/>
      <c r="JR100" s="74"/>
      <c r="JS100" s="74"/>
      <c r="JT100" s="74"/>
      <c r="JU100" s="74"/>
      <c r="JV100" s="74"/>
      <c r="JW100" s="74"/>
      <c r="JX100" s="74"/>
      <c r="JY100" s="74"/>
      <c r="JZ100" s="74"/>
      <c r="KA100" s="74"/>
      <c r="KB100" s="74"/>
      <c r="KC100" s="74"/>
      <c r="KD100" s="74"/>
      <c r="KE100" s="74"/>
      <c r="KF100" s="74"/>
      <c r="KG100" s="74"/>
      <c r="KH100" s="74"/>
      <c r="KI100" s="74"/>
      <c r="KJ100" s="74"/>
      <c r="KK100" s="74"/>
      <c r="KL100" s="74"/>
      <c r="KM100" s="74"/>
      <c r="KN100" s="74"/>
      <c r="KO100" s="74"/>
      <c r="KP100" s="74"/>
      <c r="KQ100" s="74"/>
      <c r="KR100" s="74"/>
      <c r="KS100" s="74"/>
      <c r="KT100" s="74"/>
      <c r="KU100" s="74"/>
      <c r="KV100" s="74"/>
    </row>
    <row r="101" spans="1:308" s="36" customFormat="1" ht="45" customHeight="1">
      <c r="A101" s="190" t="s">
        <v>329</v>
      </c>
      <c r="B101" s="679" t="s">
        <v>330</v>
      </c>
      <c r="C101" s="180"/>
      <c r="D101" s="175">
        <v>9.5238095238095237</v>
      </c>
      <c r="E101" s="175">
        <v>8.6733864638994316</v>
      </c>
      <c r="F101" s="153">
        <v>120</v>
      </c>
      <c r="G101" s="153">
        <v>0</v>
      </c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/>
      <c r="BZ101" s="74"/>
      <c r="CA101" s="74"/>
      <c r="CB101" s="74"/>
      <c r="CC101" s="74"/>
      <c r="CD101" s="74"/>
      <c r="CE101" s="74"/>
      <c r="CF101" s="74"/>
      <c r="CG101" s="74"/>
      <c r="CH101" s="74"/>
      <c r="CI101" s="74"/>
      <c r="CJ101" s="74"/>
      <c r="CK101" s="74"/>
      <c r="CL101" s="74"/>
      <c r="CM101" s="74"/>
      <c r="CN101" s="74"/>
      <c r="CO101" s="74"/>
      <c r="CP101" s="74"/>
      <c r="CQ101" s="74"/>
      <c r="CR101" s="74"/>
      <c r="CS101" s="74"/>
      <c r="CT101" s="74"/>
      <c r="CU101" s="74"/>
      <c r="CV101" s="74"/>
      <c r="CW101" s="74"/>
      <c r="CX101" s="74"/>
      <c r="CY101" s="74"/>
      <c r="CZ101" s="74"/>
      <c r="DA101" s="74"/>
      <c r="DB101" s="74"/>
      <c r="DC101" s="74"/>
      <c r="DD101" s="74"/>
      <c r="DE101" s="74"/>
      <c r="DF101" s="74"/>
      <c r="DG101" s="74"/>
      <c r="DH101" s="74"/>
      <c r="DI101" s="74"/>
      <c r="DJ101" s="74"/>
      <c r="DK101" s="74"/>
      <c r="DL101" s="74"/>
      <c r="DM101" s="74"/>
      <c r="DN101" s="74"/>
      <c r="DO101" s="74"/>
      <c r="DP101" s="74"/>
      <c r="DQ101" s="74"/>
      <c r="DR101" s="74"/>
      <c r="DS101" s="74"/>
      <c r="DT101" s="74"/>
      <c r="DU101" s="74"/>
      <c r="DV101" s="74"/>
      <c r="DW101" s="74"/>
      <c r="DX101" s="74"/>
      <c r="DY101" s="74"/>
      <c r="DZ101" s="74"/>
      <c r="EA101" s="74"/>
      <c r="EB101" s="74"/>
      <c r="EC101" s="74"/>
      <c r="ED101" s="74"/>
      <c r="EE101" s="74"/>
      <c r="EF101" s="74"/>
      <c r="EG101" s="74"/>
      <c r="EH101" s="74"/>
      <c r="EI101" s="74"/>
      <c r="EJ101" s="74"/>
      <c r="EK101" s="74"/>
      <c r="EL101" s="74"/>
      <c r="EM101" s="74"/>
      <c r="EN101" s="74"/>
      <c r="EO101" s="74"/>
      <c r="EP101" s="74"/>
      <c r="EQ101" s="74"/>
      <c r="ER101" s="74"/>
      <c r="ES101" s="74"/>
      <c r="ET101" s="74"/>
      <c r="EU101" s="74"/>
      <c r="EV101" s="74"/>
      <c r="EW101" s="74"/>
      <c r="EX101" s="74"/>
      <c r="EY101" s="74"/>
      <c r="EZ101" s="74"/>
      <c r="FA101" s="74"/>
      <c r="FB101" s="74"/>
      <c r="FC101" s="74"/>
      <c r="FD101" s="74"/>
      <c r="FE101" s="74"/>
      <c r="FF101" s="74"/>
      <c r="FG101" s="74"/>
      <c r="FH101" s="74"/>
      <c r="FI101" s="74"/>
      <c r="FJ101" s="74"/>
      <c r="FK101" s="74"/>
      <c r="FL101" s="74"/>
      <c r="FM101" s="74"/>
      <c r="FN101" s="74"/>
      <c r="FO101" s="74"/>
      <c r="FP101" s="74"/>
      <c r="FQ101" s="74"/>
      <c r="FR101" s="74"/>
      <c r="FS101" s="74"/>
      <c r="FT101" s="74"/>
      <c r="FU101" s="74"/>
      <c r="FV101" s="74"/>
      <c r="FW101" s="74"/>
      <c r="FX101" s="74"/>
      <c r="FY101" s="74"/>
      <c r="FZ101" s="74"/>
      <c r="GA101" s="74"/>
      <c r="GB101" s="74"/>
      <c r="GC101" s="74"/>
      <c r="GD101" s="74"/>
      <c r="GE101" s="74"/>
      <c r="GF101" s="74"/>
      <c r="GG101" s="74"/>
      <c r="GH101" s="74"/>
      <c r="GI101" s="74"/>
      <c r="GJ101" s="74"/>
      <c r="GK101" s="74"/>
      <c r="GL101" s="74"/>
      <c r="GM101" s="74"/>
      <c r="GN101" s="74"/>
      <c r="GO101" s="74"/>
      <c r="GP101" s="74"/>
      <c r="GQ101" s="74"/>
      <c r="GR101" s="74"/>
      <c r="GS101" s="74"/>
      <c r="GT101" s="74"/>
      <c r="GU101" s="74"/>
      <c r="GV101" s="74"/>
      <c r="GW101" s="74"/>
      <c r="GX101" s="74"/>
      <c r="GY101" s="74"/>
      <c r="GZ101" s="74"/>
      <c r="HA101" s="74"/>
      <c r="HB101" s="74"/>
      <c r="HC101" s="74"/>
      <c r="HD101" s="74"/>
      <c r="HE101" s="74"/>
      <c r="HF101" s="74"/>
      <c r="HG101" s="74"/>
      <c r="HH101" s="74"/>
      <c r="HI101" s="74"/>
      <c r="HJ101" s="74"/>
      <c r="HK101" s="74"/>
      <c r="HL101" s="74"/>
      <c r="HM101" s="74"/>
      <c r="HN101" s="74"/>
      <c r="HO101" s="74"/>
      <c r="HP101" s="74"/>
      <c r="HQ101" s="74"/>
      <c r="HR101" s="74"/>
      <c r="HS101" s="74"/>
      <c r="HT101" s="74"/>
      <c r="HU101" s="74"/>
      <c r="HV101" s="74"/>
      <c r="HW101" s="74"/>
      <c r="HX101" s="74"/>
      <c r="HY101" s="74"/>
      <c r="HZ101" s="74"/>
      <c r="IA101" s="74"/>
      <c r="IB101" s="74"/>
      <c r="IC101" s="74"/>
      <c r="ID101" s="74"/>
      <c r="IE101" s="74"/>
      <c r="IF101" s="74"/>
      <c r="IG101" s="74"/>
      <c r="IH101" s="74"/>
      <c r="II101" s="74"/>
      <c r="IJ101" s="74"/>
      <c r="IK101" s="74"/>
      <c r="IL101" s="74"/>
      <c r="IM101" s="74"/>
      <c r="IN101" s="74"/>
      <c r="IO101" s="74"/>
      <c r="IP101" s="74"/>
      <c r="IQ101" s="74"/>
      <c r="IR101" s="74"/>
      <c r="IS101" s="74"/>
      <c r="IT101" s="74"/>
      <c r="IU101" s="74"/>
      <c r="IV101" s="74"/>
      <c r="IW101" s="74"/>
      <c r="IX101" s="74"/>
      <c r="IY101" s="74"/>
      <c r="IZ101" s="74"/>
      <c r="JA101" s="74"/>
      <c r="JB101" s="74"/>
      <c r="JC101" s="74"/>
      <c r="JD101" s="74"/>
      <c r="JE101" s="74"/>
      <c r="JF101" s="74"/>
      <c r="JG101" s="74"/>
      <c r="JH101" s="74"/>
      <c r="JI101" s="74"/>
      <c r="JJ101" s="74"/>
      <c r="JK101" s="74"/>
      <c r="JL101" s="74"/>
      <c r="JM101" s="74"/>
      <c r="JN101" s="74"/>
      <c r="JO101" s="74"/>
      <c r="JP101" s="74"/>
      <c r="JQ101" s="74"/>
      <c r="JR101" s="74"/>
      <c r="JS101" s="74"/>
      <c r="JT101" s="74"/>
      <c r="JU101" s="74"/>
      <c r="JV101" s="74"/>
      <c r="JW101" s="74"/>
      <c r="JX101" s="74"/>
      <c r="JY101" s="74"/>
      <c r="JZ101" s="74"/>
      <c r="KA101" s="74"/>
      <c r="KB101" s="74"/>
      <c r="KC101" s="74"/>
      <c r="KD101" s="74"/>
      <c r="KE101" s="74"/>
      <c r="KF101" s="74"/>
      <c r="KG101" s="74"/>
      <c r="KH101" s="74"/>
      <c r="KI101" s="74"/>
      <c r="KJ101" s="74"/>
      <c r="KK101" s="74"/>
      <c r="KL101" s="74"/>
      <c r="KM101" s="74"/>
      <c r="KN101" s="74"/>
      <c r="KO101" s="74"/>
      <c r="KP101" s="74"/>
      <c r="KQ101" s="74"/>
      <c r="KR101" s="74"/>
      <c r="KS101" s="74"/>
      <c r="KT101" s="74"/>
      <c r="KU101" s="74"/>
      <c r="KV101" s="74"/>
    </row>
    <row r="102" spans="1:308" s="36" customFormat="1" ht="45" customHeight="1">
      <c r="A102" s="190" t="s">
        <v>331</v>
      </c>
      <c r="B102" s="679" t="s">
        <v>332</v>
      </c>
      <c r="C102" s="180"/>
      <c r="D102" s="175">
        <v>14.285714285714286</v>
      </c>
      <c r="E102" s="175">
        <v>13.010079695849146</v>
      </c>
      <c r="F102" s="153">
        <v>180</v>
      </c>
      <c r="G102" s="153">
        <v>0</v>
      </c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/>
      <c r="BZ102" s="74"/>
      <c r="CA102" s="74"/>
      <c r="CB102" s="74"/>
      <c r="CC102" s="74"/>
      <c r="CD102" s="74"/>
      <c r="CE102" s="74"/>
      <c r="CF102" s="74"/>
      <c r="CG102" s="74"/>
      <c r="CH102" s="74"/>
      <c r="CI102" s="74"/>
      <c r="CJ102" s="74"/>
      <c r="CK102" s="74"/>
      <c r="CL102" s="74"/>
      <c r="CM102" s="74"/>
      <c r="CN102" s="74"/>
      <c r="CO102" s="74"/>
      <c r="CP102" s="74"/>
      <c r="CQ102" s="74"/>
      <c r="CR102" s="74"/>
      <c r="CS102" s="74"/>
      <c r="CT102" s="74"/>
      <c r="CU102" s="74"/>
      <c r="CV102" s="74"/>
      <c r="CW102" s="74"/>
      <c r="CX102" s="74"/>
      <c r="CY102" s="74"/>
      <c r="CZ102" s="74"/>
      <c r="DA102" s="74"/>
      <c r="DB102" s="74"/>
      <c r="DC102" s="74"/>
      <c r="DD102" s="74"/>
      <c r="DE102" s="74"/>
      <c r="DF102" s="74"/>
      <c r="DG102" s="74"/>
      <c r="DH102" s="74"/>
      <c r="DI102" s="74"/>
      <c r="DJ102" s="74"/>
      <c r="DK102" s="74"/>
      <c r="DL102" s="74"/>
      <c r="DM102" s="74"/>
      <c r="DN102" s="74"/>
      <c r="DO102" s="74"/>
      <c r="DP102" s="74"/>
      <c r="DQ102" s="74"/>
      <c r="DR102" s="74"/>
      <c r="DS102" s="74"/>
      <c r="DT102" s="74"/>
      <c r="DU102" s="74"/>
      <c r="DV102" s="74"/>
      <c r="DW102" s="74"/>
      <c r="DX102" s="74"/>
      <c r="DY102" s="74"/>
      <c r="DZ102" s="74"/>
      <c r="EA102" s="74"/>
      <c r="EB102" s="74"/>
      <c r="EC102" s="74"/>
      <c r="ED102" s="74"/>
      <c r="EE102" s="74"/>
      <c r="EF102" s="74"/>
      <c r="EG102" s="74"/>
      <c r="EH102" s="74"/>
      <c r="EI102" s="74"/>
      <c r="EJ102" s="74"/>
      <c r="EK102" s="74"/>
      <c r="EL102" s="74"/>
      <c r="EM102" s="74"/>
      <c r="EN102" s="74"/>
      <c r="EO102" s="74"/>
      <c r="EP102" s="74"/>
      <c r="EQ102" s="74"/>
      <c r="ER102" s="74"/>
      <c r="ES102" s="74"/>
      <c r="ET102" s="74"/>
      <c r="EU102" s="74"/>
      <c r="EV102" s="74"/>
      <c r="EW102" s="74"/>
      <c r="EX102" s="74"/>
      <c r="EY102" s="74"/>
      <c r="EZ102" s="74"/>
      <c r="FA102" s="74"/>
      <c r="FB102" s="74"/>
      <c r="FC102" s="74"/>
      <c r="FD102" s="74"/>
      <c r="FE102" s="74"/>
      <c r="FF102" s="74"/>
      <c r="FG102" s="74"/>
      <c r="FH102" s="74"/>
      <c r="FI102" s="74"/>
      <c r="FJ102" s="74"/>
      <c r="FK102" s="74"/>
      <c r="FL102" s="74"/>
      <c r="FM102" s="74"/>
      <c r="FN102" s="74"/>
      <c r="FO102" s="74"/>
      <c r="FP102" s="74"/>
      <c r="FQ102" s="74"/>
      <c r="FR102" s="74"/>
      <c r="FS102" s="74"/>
      <c r="FT102" s="74"/>
      <c r="FU102" s="74"/>
      <c r="FV102" s="74"/>
      <c r="FW102" s="74"/>
      <c r="FX102" s="74"/>
      <c r="FY102" s="74"/>
      <c r="FZ102" s="74"/>
      <c r="GA102" s="74"/>
      <c r="GB102" s="74"/>
      <c r="GC102" s="74"/>
      <c r="GD102" s="74"/>
      <c r="GE102" s="74"/>
      <c r="GF102" s="74"/>
      <c r="GG102" s="74"/>
      <c r="GH102" s="74"/>
      <c r="GI102" s="74"/>
      <c r="GJ102" s="74"/>
      <c r="GK102" s="74"/>
      <c r="GL102" s="74"/>
      <c r="GM102" s="74"/>
      <c r="GN102" s="74"/>
      <c r="GO102" s="74"/>
      <c r="GP102" s="74"/>
      <c r="GQ102" s="74"/>
      <c r="GR102" s="74"/>
      <c r="GS102" s="74"/>
      <c r="GT102" s="74"/>
      <c r="GU102" s="74"/>
      <c r="GV102" s="74"/>
      <c r="GW102" s="74"/>
      <c r="GX102" s="74"/>
      <c r="GY102" s="74"/>
      <c r="GZ102" s="74"/>
      <c r="HA102" s="74"/>
      <c r="HB102" s="74"/>
      <c r="HC102" s="74"/>
      <c r="HD102" s="74"/>
      <c r="HE102" s="74"/>
      <c r="HF102" s="74"/>
      <c r="HG102" s="74"/>
      <c r="HH102" s="74"/>
      <c r="HI102" s="74"/>
      <c r="HJ102" s="74"/>
      <c r="HK102" s="74"/>
      <c r="HL102" s="74"/>
      <c r="HM102" s="74"/>
      <c r="HN102" s="74"/>
      <c r="HO102" s="74"/>
      <c r="HP102" s="74"/>
      <c r="HQ102" s="74"/>
      <c r="HR102" s="74"/>
      <c r="HS102" s="74"/>
      <c r="HT102" s="74"/>
      <c r="HU102" s="74"/>
      <c r="HV102" s="74"/>
      <c r="HW102" s="74"/>
      <c r="HX102" s="74"/>
      <c r="HY102" s="74"/>
      <c r="HZ102" s="74"/>
      <c r="IA102" s="74"/>
      <c r="IB102" s="74"/>
      <c r="IC102" s="74"/>
      <c r="ID102" s="74"/>
      <c r="IE102" s="74"/>
      <c r="IF102" s="74"/>
      <c r="IG102" s="74"/>
      <c r="IH102" s="74"/>
      <c r="II102" s="74"/>
      <c r="IJ102" s="74"/>
      <c r="IK102" s="74"/>
      <c r="IL102" s="74"/>
      <c r="IM102" s="74"/>
      <c r="IN102" s="74"/>
      <c r="IO102" s="74"/>
      <c r="IP102" s="74"/>
      <c r="IQ102" s="74"/>
      <c r="IR102" s="74"/>
      <c r="IS102" s="74"/>
      <c r="IT102" s="74"/>
      <c r="IU102" s="74"/>
      <c r="IV102" s="74"/>
      <c r="IW102" s="74"/>
      <c r="IX102" s="74"/>
      <c r="IY102" s="74"/>
      <c r="IZ102" s="74"/>
      <c r="JA102" s="74"/>
      <c r="JB102" s="74"/>
      <c r="JC102" s="74"/>
      <c r="JD102" s="74"/>
      <c r="JE102" s="74"/>
      <c r="JF102" s="74"/>
      <c r="JG102" s="74"/>
      <c r="JH102" s="74"/>
      <c r="JI102" s="74"/>
      <c r="JJ102" s="74"/>
      <c r="JK102" s="74"/>
      <c r="JL102" s="74"/>
      <c r="JM102" s="74"/>
      <c r="JN102" s="74"/>
      <c r="JO102" s="74"/>
      <c r="JP102" s="74"/>
      <c r="JQ102" s="74"/>
      <c r="JR102" s="74"/>
      <c r="JS102" s="74"/>
      <c r="JT102" s="74"/>
      <c r="JU102" s="74"/>
      <c r="JV102" s="74"/>
      <c r="JW102" s="74"/>
      <c r="JX102" s="74"/>
      <c r="JY102" s="74"/>
      <c r="JZ102" s="74"/>
      <c r="KA102" s="74"/>
      <c r="KB102" s="74"/>
      <c r="KC102" s="74"/>
      <c r="KD102" s="74"/>
      <c r="KE102" s="74"/>
      <c r="KF102" s="74"/>
      <c r="KG102" s="74"/>
      <c r="KH102" s="74"/>
      <c r="KI102" s="74"/>
      <c r="KJ102" s="74"/>
      <c r="KK102" s="74"/>
      <c r="KL102" s="74"/>
      <c r="KM102" s="74"/>
      <c r="KN102" s="74"/>
      <c r="KO102" s="74"/>
      <c r="KP102" s="74"/>
      <c r="KQ102" s="74"/>
      <c r="KR102" s="74"/>
      <c r="KS102" s="74"/>
      <c r="KT102" s="74"/>
      <c r="KU102" s="74"/>
      <c r="KV102" s="74"/>
    </row>
    <row r="103" spans="1:308" s="40" customFormat="1" ht="35.1" customHeight="1">
      <c r="A103" s="120"/>
      <c r="B103" s="119" t="s">
        <v>333</v>
      </c>
      <c r="C103" s="119"/>
      <c r="D103" s="580"/>
      <c r="E103" s="581"/>
      <c r="F103" s="582"/>
      <c r="G103" s="579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76"/>
      <c r="AL103" s="76"/>
      <c r="AM103" s="76"/>
      <c r="AN103" s="76"/>
      <c r="AO103" s="76"/>
      <c r="AP103" s="76"/>
      <c r="AQ103" s="76"/>
      <c r="AR103" s="76"/>
      <c r="AS103" s="76"/>
      <c r="AT103" s="76"/>
      <c r="AU103" s="76"/>
      <c r="AV103" s="76"/>
      <c r="AW103" s="76"/>
      <c r="AX103" s="76"/>
      <c r="AY103" s="76"/>
      <c r="AZ103" s="76"/>
      <c r="BA103" s="76"/>
      <c r="BB103" s="76"/>
      <c r="BC103" s="76"/>
      <c r="BD103" s="76"/>
      <c r="BE103" s="76"/>
      <c r="BF103" s="76"/>
      <c r="BG103" s="76"/>
      <c r="BH103" s="76"/>
      <c r="BI103" s="76"/>
      <c r="BJ103" s="76"/>
      <c r="BK103" s="76"/>
      <c r="BL103" s="76"/>
      <c r="BM103" s="76"/>
      <c r="BN103" s="76"/>
      <c r="BO103" s="76"/>
      <c r="BP103" s="76"/>
      <c r="BQ103" s="76"/>
      <c r="BR103" s="76"/>
      <c r="BS103" s="76"/>
      <c r="BT103" s="76"/>
      <c r="BU103" s="76"/>
      <c r="BV103" s="76"/>
      <c r="BW103" s="76"/>
      <c r="BX103" s="76"/>
      <c r="BY103" s="76"/>
      <c r="BZ103" s="76"/>
      <c r="CA103" s="76"/>
      <c r="CB103" s="76"/>
      <c r="CC103" s="76"/>
      <c r="CD103" s="76"/>
      <c r="CE103" s="76"/>
      <c r="CF103" s="76"/>
      <c r="CG103" s="76"/>
      <c r="CH103" s="76"/>
      <c r="CI103" s="76"/>
      <c r="CJ103" s="76"/>
      <c r="CK103" s="76"/>
      <c r="CL103" s="76"/>
      <c r="CM103" s="76"/>
      <c r="CN103" s="76"/>
      <c r="CO103" s="76"/>
      <c r="CP103" s="76"/>
      <c r="CQ103" s="76"/>
      <c r="CR103" s="76"/>
      <c r="CS103" s="76"/>
      <c r="CT103" s="76"/>
      <c r="CU103" s="76"/>
      <c r="CV103" s="76"/>
      <c r="CW103" s="76"/>
      <c r="CX103" s="76"/>
      <c r="CY103" s="76"/>
      <c r="CZ103" s="76"/>
      <c r="DA103" s="76"/>
      <c r="DB103" s="76"/>
      <c r="DC103" s="76"/>
      <c r="DD103" s="76"/>
      <c r="DE103" s="76"/>
      <c r="DF103" s="76"/>
      <c r="DG103" s="76"/>
      <c r="DH103" s="76"/>
      <c r="DI103" s="76"/>
      <c r="DJ103" s="76"/>
      <c r="DK103" s="76"/>
      <c r="DL103" s="76"/>
      <c r="DM103" s="76"/>
      <c r="DN103" s="76"/>
      <c r="DO103" s="76"/>
      <c r="DP103" s="76"/>
      <c r="DQ103" s="76"/>
      <c r="DR103" s="76"/>
      <c r="DS103" s="76"/>
      <c r="DT103" s="76"/>
      <c r="DU103" s="76"/>
      <c r="DV103" s="76"/>
      <c r="DW103" s="76"/>
      <c r="DX103" s="76"/>
      <c r="DY103" s="76"/>
      <c r="DZ103" s="76"/>
      <c r="EA103" s="76"/>
      <c r="EB103" s="76"/>
      <c r="EC103" s="76"/>
      <c r="ED103" s="76"/>
      <c r="EE103" s="76"/>
      <c r="EF103" s="76"/>
      <c r="EG103" s="76"/>
      <c r="EH103" s="76"/>
      <c r="EI103" s="76"/>
      <c r="EJ103" s="76"/>
      <c r="EK103" s="76"/>
      <c r="EL103" s="76"/>
      <c r="EM103" s="76"/>
      <c r="EN103" s="76"/>
      <c r="EO103" s="76"/>
      <c r="EP103" s="76"/>
      <c r="EQ103" s="76"/>
      <c r="ER103" s="76"/>
      <c r="ES103" s="76"/>
      <c r="ET103" s="76"/>
      <c r="EU103" s="76"/>
      <c r="EV103" s="76"/>
      <c r="EW103" s="76"/>
      <c r="EX103" s="76"/>
      <c r="EY103" s="76"/>
      <c r="EZ103" s="76"/>
      <c r="FA103" s="76"/>
      <c r="FB103" s="76"/>
      <c r="FC103" s="76"/>
      <c r="FD103" s="76"/>
      <c r="FE103" s="76"/>
      <c r="FF103" s="76"/>
      <c r="FG103" s="76"/>
      <c r="FH103" s="76"/>
      <c r="FI103" s="76"/>
      <c r="FJ103" s="76"/>
      <c r="FK103" s="76"/>
      <c r="FL103" s="76"/>
      <c r="FM103" s="76"/>
      <c r="FN103" s="76"/>
      <c r="FO103" s="76"/>
      <c r="FP103" s="76"/>
      <c r="FQ103" s="76"/>
      <c r="FR103" s="76"/>
      <c r="FS103" s="76"/>
      <c r="FT103" s="76"/>
      <c r="FU103" s="76"/>
      <c r="FV103" s="76"/>
      <c r="FW103" s="76"/>
      <c r="FX103" s="76"/>
      <c r="FY103" s="76"/>
      <c r="FZ103" s="76"/>
      <c r="GA103" s="76"/>
      <c r="GB103" s="76"/>
      <c r="GC103" s="76"/>
      <c r="GD103" s="76"/>
      <c r="GE103" s="76"/>
      <c r="GF103" s="76"/>
      <c r="GG103" s="76"/>
      <c r="GH103" s="76"/>
      <c r="GI103" s="76"/>
      <c r="GJ103" s="76"/>
      <c r="GK103" s="76"/>
      <c r="GL103" s="76"/>
      <c r="GM103" s="76"/>
      <c r="GN103" s="76"/>
      <c r="GO103" s="76"/>
      <c r="GP103" s="76"/>
      <c r="GQ103" s="76"/>
      <c r="GR103" s="76"/>
      <c r="GS103" s="76"/>
      <c r="GT103" s="76"/>
      <c r="GU103" s="76"/>
      <c r="GV103" s="76"/>
      <c r="GW103" s="76"/>
      <c r="GX103" s="76"/>
      <c r="GY103" s="76"/>
      <c r="GZ103" s="76"/>
      <c r="HA103" s="76"/>
      <c r="HB103" s="76"/>
      <c r="HC103" s="76"/>
      <c r="HD103" s="76"/>
      <c r="HE103" s="76"/>
      <c r="HF103" s="76"/>
      <c r="HG103" s="76"/>
      <c r="HH103" s="76"/>
      <c r="HI103" s="76"/>
      <c r="HJ103" s="76"/>
      <c r="HK103" s="76"/>
      <c r="HL103" s="76"/>
      <c r="HM103" s="76"/>
      <c r="HN103" s="76"/>
      <c r="HO103" s="76"/>
      <c r="HP103" s="76"/>
      <c r="HQ103" s="76"/>
      <c r="HR103" s="76"/>
      <c r="HS103" s="76"/>
      <c r="HT103" s="76"/>
      <c r="HU103" s="76"/>
      <c r="HV103" s="76"/>
      <c r="HW103" s="76"/>
      <c r="HX103" s="76"/>
      <c r="HY103" s="76"/>
      <c r="HZ103" s="76"/>
      <c r="IA103" s="76"/>
      <c r="IB103" s="76"/>
      <c r="IC103" s="76"/>
      <c r="ID103" s="76"/>
      <c r="IE103" s="76"/>
      <c r="IF103" s="76"/>
      <c r="IG103" s="76"/>
      <c r="IH103" s="76"/>
      <c r="II103" s="76"/>
      <c r="IJ103" s="76"/>
      <c r="IK103" s="76"/>
      <c r="IL103" s="76"/>
      <c r="IM103" s="76"/>
      <c r="IN103" s="76"/>
      <c r="IO103" s="76"/>
      <c r="IP103" s="76"/>
      <c r="IQ103" s="76"/>
      <c r="IR103" s="76"/>
      <c r="IS103" s="76"/>
      <c r="IT103" s="76"/>
      <c r="IU103" s="76"/>
      <c r="IV103" s="76"/>
      <c r="IW103" s="76"/>
      <c r="IX103" s="76"/>
      <c r="IY103" s="76"/>
      <c r="IZ103" s="76"/>
      <c r="JA103" s="76"/>
      <c r="JB103" s="76"/>
      <c r="JC103" s="76"/>
      <c r="JD103" s="76"/>
      <c r="JE103" s="76"/>
      <c r="JF103" s="76"/>
      <c r="JG103" s="76"/>
      <c r="JH103" s="76"/>
      <c r="JI103" s="76"/>
      <c r="JJ103" s="76"/>
      <c r="JK103" s="76"/>
      <c r="JL103" s="76"/>
      <c r="JM103" s="76"/>
      <c r="JN103" s="76"/>
      <c r="JO103" s="76"/>
      <c r="JP103" s="76"/>
      <c r="JQ103" s="76"/>
      <c r="JR103" s="76"/>
      <c r="JS103" s="76"/>
      <c r="JT103" s="76"/>
      <c r="JU103" s="76"/>
      <c r="JV103" s="76"/>
      <c r="JW103" s="76"/>
      <c r="JX103" s="76"/>
      <c r="JY103" s="76"/>
      <c r="JZ103" s="76"/>
      <c r="KA103" s="76"/>
      <c r="KB103" s="76"/>
      <c r="KC103" s="76"/>
      <c r="KD103" s="76"/>
      <c r="KE103" s="76"/>
      <c r="KF103" s="76"/>
      <c r="KG103" s="76"/>
      <c r="KH103" s="76"/>
      <c r="KI103" s="76"/>
      <c r="KJ103" s="76"/>
      <c r="KK103" s="76"/>
      <c r="KL103" s="76"/>
      <c r="KM103" s="76"/>
      <c r="KN103" s="76"/>
      <c r="KO103" s="76"/>
      <c r="KP103" s="76"/>
      <c r="KQ103" s="76"/>
      <c r="KR103" s="76"/>
      <c r="KS103" s="76"/>
      <c r="KT103" s="76"/>
      <c r="KU103" s="76"/>
      <c r="KV103" s="76"/>
    </row>
    <row r="104" spans="1:308" s="682" customFormat="1" ht="45" customHeight="1">
      <c r="A104" s="190" t="s">
        <v>334</v>
      </c>
      <c r="B104" s="227" t="s">
        <v>335</v>
      </c>
      <c r="C104" s="680"/>
      <c r="D104" s="175">
        <v>1.0714285714285714</v>
      </c>
      <c r="E104" s="175">
        <v>0.94</v>
      </c>
      <c r="F104" s="153">
        <v>8</v>
      </c>
      <c r="G104" s="153">
        <v>5</v>
      </c>
      <c r="H104" s="681"/>
      <c r="I104" s="681"/>
      <c r="J104" s="681"/>
      <c r="K104" s="681"/>
      <c r="L104" s="681"/>
      <c r="M104" s="681"/>
      <c r="N104" s="681"/>
      <c r="O104" s="681"/>
      <c r="P104" s="681"/>
      <c r="Q104" s="681"/>
      <c r="R104" s="681"/>
      <c r="S104" s="681"/>
      <c r="T104" s="681"/>
      <c r="U104" s="681"/>
      <c r="V104" s="681"/>
      <c r="W104" s="681"/>
      <c r="X104" s="681"/>
      <c r="Y104" s="681"/>
      <c r="Z104" s="681"/>
      <c r="AA104" s="681"/>
      <c r="AB104" s="681"/>
      <c r="AC104" s="681"/>
      <c r="AD104" s="681"/>
      <c r="AE104" s="681"/>
      <c r="AF104" s="681"/>
      <c r="AG104" s="681"/>
      <c r="AH104" s="681"/>
      <c r="AI104" s="681"/>
      <c r="AJ104" s="681"/>
      <c r="AK104" s="681"/>
      <c r="AL104" s="681"/>
      <c r="AM104" s="681"/>
      <c r="AN104" s="681"/>
      <c r="AO104" s="681"/>
      <c r="AP104" s="681"/>
      <c r="AQ104" s="681"/>
      <c r="AR104" s="681"/>
      <c r="AS104" s="681"/>
      <c r="AT104" s="681"/>
      <c r="AU104" s="681"/>
      <c r="AV104" s="681"/>
      <c r="AW104" s="681"/>
      <c r="AX104" s="681"/>
      <c r="AY104" s="681"/>
      <c r="AZ104" s="681"/>
      <c r="BA104" s="681"/>
      <c r="BB104" s="681"/>
      <c r="BC104" s="681"/>
      <c r="BD104" s="681"/>
      <c r="BE104" s="681"/>
      <c r="BF104" s="681"/>
      <c r="BG104" s="681"/>
      <c r="BH104" s="681"/>
      <c r="BI104" s="681"/>
      <c r="BJ104" s="681"/>
      <c r="BK104" s="681"/>
      <c r="BL104" s="681"/>
      <c r="BM104" s="681"/>
      <c r="BN104" s="681"/>
      <c r="BO104" s="681"/>
      <c r="BP104" s="681"/>
      <c r="BQ104" s="681"/>
      <c r="BR104" s="681"/>
      <c r="BS104" s="681"/>
      <c r="BT104" s="681"/>
      <c r="BU104" s="681"/>
      <c r="BV104" s="681"/>
      <c r="BW104" s="681"/>
      <c r="BX104" s="681"/>
      <c r="BY104" s="681"/>
      <c r="BZ104" s="681"/>
      <c r="CA104" s="681"/>
      <c r="CB104" s="681"/>
      <c r="CC104" s="681"/>
      <c r="CD104" s="681"/>
      <c r="CE104" s="681"/>
      <c r="CF104" s="681"/>
      <c r="CG104" s="681"/>
      <c r="CH104" s="681"/>
      <c r="CI104" s="681"/>
      <c r="CJ104" s="681"/>
      <c r="CK104" s="681"/>
      <c r="CL104" s="681"/>
      <c r="CM104" s="681"/>
      <c r="CN104" s="681"/>
      <c r="CO104" s="681"/>
      <c r="CP104" s="681"/>
      <c r="CQ104" s="681"/>
      <c r="CR104" s="681"/>
      <c r="CS104" s="681"/>
      <c r="CT104" s="681"/>
      <c r="CU104" s="681"/>
      <c r="CV104" s="681"/>
      <c r="CW104" s="681"/>
      <c r="CX104" s="681"/>
      <c r="CY104" s="681"/>
      <c r="CZ104" s="681"/>
      <c r="DA104" s="681"/>
      <c r="DB104" s="681"/>
      <c r="DC104" s="681"/>
      <c r="DD104" s="681"/>
      <c r="DE104" s="681"/>
      <c r="DF104" s="681"/>
      <c r="DG104" s="681"/>
      <c r="DH104" s="681"/>
      <c r="DI104" s="681"/>
      <c r="DJ104" s="681"/>
      <c r="DK104" s="681"/>
      <c r="DL104" s="681"/>
      <c r="DM104" s="681"/>
      <c r="DN104" s="681"/>
      <c r="DO104" s="681"/>
      <c r="DP104" s="681"/>
      <c r="DQ104" s="681"/>
      <c r="DR104" s="681"/>
      <c r="DS104" s="681"/>
      <c r="DT104" s="681"/>
      <c r="DU104" s="681"/>
      <c r="DV104" s="681"/>
      <c r="DW104" s="681"/>
      <c r="DX104" s="681"/>
      <c r="DY104" s="681"/>
      <c r="DZ104" s="681"/>
      <c r="EA104" s="681"/>
      <c r="EB104" s="681"/>
      <c r="EC104" s="681"/>
      <c r="ED104" s="681"/>
      <c r="EE104" s="681"/>
      <c r="EF104" s="681"/>
      <c r="EG104" s="681"/>
      <c r="EH104" s="681"/>
      <c r="EI104" s="681"/>
      <c r="EJ104" s="681"/>
      <c r="EK104" s="681"/>
      <c r="EL104" s="681"/>
      <c r="EM104" s="681"/>
      <c r="EN104" s="681"/>
      <c r="EO104" s="681"/>
      <c r="EP104" s="681"/>
      <c r="EQ104" s="681"/>
      <c r="ER104" s="681"/>
      <c r="ES104" s="681"/>
      <c r="ET104" s="681"/>
      <c r="EU104" s="681"/>
      <c r="EV104" s="681"/>
      <c r="EW104" s="681"/>
      <c r="EX104" s="681"/>
      <c r="EY104" s="681"/>
      <c r="EZ104" s="681"/>
      <c r="FA104" s="681"/>
      <c r="FB104" s="681"/>
      <c r="FC104" s="681"/>
      <c r="FD104" s="681"/>
      <c r="FE104" s="681"/>
      <c r="FF104" s="681"/>
      <c r="FG104" s="681"/>
      <c r="FH104" s="681"/>
      <c r="FI104" s="681"/>
      <c r="FJ104" s="681"/>
      <c r="FK104" s="681"/>
      <c r="FL104" s="681"/>
      <c r="FM104" s="681"/>
      <c r="FN104" s="681"/>
      <c r="FO104" s="681"/>
      <c r="FP104" s="681"/>
      <c r="FQ104" s="681"/>
      <c r="FR104" s="681"/>
      <c r="FS104" s="681"/>
      <c r="FT104" s="681"/>
      <c r="FU104" s="681"/>
      <c r="FV104" s="681"/>
      <c r="FW104" s="681"/>
      <c r="FX104" s="681"/>
      <c r="FY104" s="681"/>
      <c r="FZ104" s="681"/>
      <c r="GA104" s="681"/>
      <c r="GB104" s="681"/>
      <c r="GC104" s="681"/>
      <c r="GD104" s="681"/>
      <c r="GE104" s="681"/>
      <c r="GF104" s="681"/>
      <c r="GG104" s="681"/>
      <c r="GH104" s="681"/>
      <c r="GI104" s="681"/>
      <c r="GJ104" s="681"/>
      <c r="GK104" s="681"/>
      <c r="GL104" s="681"/>
      <c r="GM104" s="681"/>
      <c r="GN104" s="681"/>
      <c r="GO104" s="681"/>
      <c r="GP104" s="681"/>
      <c r="GQ104" s="681"/>
      <c r="GR104" s="681"/>
      <c r="GS104" s="681"/>
      <c r="GT104" s="681"/>
      <c r="GU104" s="681"/>
      <c r="GV104" s="681"/>
      <c r="GW104" s="681"/>
      <c r="GX104" s="681"/>
      <c r="GY104" s="681"/>
      <c r="GZ104" s="681"/>
      <c r="HA104" s="681"/>
      <c r="HB104" s="681"/>
      <c r="HC104" s="681"/>
      <c r="HD104" s="681"/>
      <c r="HE104" s="681"/>
      <c r="HF104" s="681"/>
      <c r="HG104" s="681"/>
      <c r="HH104" s="681"/>
      <c r="HI104" s="681"/>
      <c r="HJ104" s="681"/>
      <c r="HK104" s="681"/>
      <c r="HL104" s="681"/>
      <c r="HM104" s="681"/>
      <c r="HN104" s="681"/>
      <c r="HO104" s="681"/>
      <c r="HP104" s="681"/>
      <c r="HQ104" s="681"/>
      <c r="HR104" s="681"/>
      <c r="HS104" s="681"/>
      <c r="HT104" s="681"/>
      <c r="HU104" s="681"/>
      <c r="HV104" s="681"/>
      <c r="HW104" s="681"/>
      <c r="HX104" s="681"/>
      <c r="HY104" s="681"/>
      <c r="HZ104" s="681"/>
      <c r="IA104" s="681"/>
      <c r="IB104" s="681"/>
      <c r="IC104" s="681"/>
      <c r="ID104" s="681"/>
      <c r="IE104" s="681"/>
      <c r="IF104" s="681"/>
      <c r="IG104" s="681"/>
      <c r="IH104" s="681"/>
      <c r="II104" s="681"/>
      <c r="IJ104" s="681"/>
      <c r="IK104" s="681"/>
      <c r="IL104" s="681"/>
      <c r="IM104" s="681"/>
      <c r="IN104" s="681"/>
      <c r="IO104" s="681"/>
      <c r="IP104" s="681"/>
      <c r="IQ104" s="681"/>
      <c r="IR104" s="681"/>
      <c r="IS104" s="681"/>
      <c r="IT104" s="681"/>
      <c r="IU104" s="681"/>
      <c r="IV104" s="681"/>
      <c r="IW104" s="681"/>
      <c r="IX104" s="681"/>
      <c r="IY104" s="681"/>
      <c r="IZ104" s="681"/>
      <c r="JA104" s="681"/>
      <c r="JB104" s="681"/>
      <c r="JC104" s="681"/>
      <c r="JD104" s="681"/>
      <c r="JE104" s="681"/>
      <c r="JF104" s="681"/>
      <c r="JG104" s="681"/>
      <c r="JH104" s="681"/>
      <c r="JI104" s="681"/>
      <c r="JJ104" s="681"/>
      <c r="JK104" s="681"/>
      <c r="JL104" s="681"/>
      <c r="JM104" s="681"/>
      <c r="JN104" s="681"/>
      <c r="JO104" s="681"/>
      <c r="JP104" s="681"/>
      <c r="JQ104" s="681"/>
      <c r="JR104" s="681"/>
      <c r="JS104" s="681"/>
      <c r="JT104" s="681"/>
      <c r="JU104" s="681"/>
      <c r="JV104" s="681"/>
      <c r="JW104" s="681"/>
      <c r="JX104" s="681"/>
      <c r="JY104" s="681"/>
      <c r="JZ104" s="681"/>
      <c r="KA104" s="681"/>
      <c r="KB104" s="681"/>
      <c r="KC104" s="681"/>
      <c r="KD104" s="681"/>
      <c r="KE104" s="681"/>
      <c r="KF104" s="681"/>
      <c r="KG104" s="681"/>
      <c r="KH104" s="681"/>
      <c r="KI104" s="681"/>
      <c r="KJ104" s="681"/>
      <c r="KK104" s="681"/>
      <c r="KL104" s="681"/>
      <c r="KM104" s="681"/>
      <c r="KN104" s="681"/>
      <c r="KO104" s="681"/>
      <c r="KP104" s="681"/>
      <c r="KQ104" s="681"/>
      <c r="KR104" s="681"/>
      <c r="KS104" s="681"/>
      <c r="KT104" s="681"/>
      <c r="KU104" s="681"/>
      <c r="KV104" s="681"/>
    </row>
    <row r="105" spans="1:308" s="682" customFormat="1" ht="45" customHeight="1">
      <c r="A105" s="190" t="s">
        <v>336</v>
      </c>
      <c r="B105" s="302" t="s">
        <v>337</v>
      </c>
      <c r="C105" s="227"/>
      <c r="D105" s="175">
        <v>1.0714285714285714</v>
      </c>
      <c r="E105" s="175">
        <v>0.94395917507517091</v>
      </c>
      <c r="F105" s="153">
        <v>8</v>
      </c>
      <c r="G105" s="153">
        <v>5</v>
      </c>
      <c r="H105" s="681"/>
      <c r="I105" s="681"/>
      <c r="J105" s="681"/>
      <c r="K105" s="681"/>
      <c r="L105" s="681"/>
      <c r="M105" s="681"/>
      <c r="N105" s="681"/>
      <c r="O105" s="681"/>
      <c r="P105" s="681"/>
      <c r="Q105" s="681"/>
      <c r="R105" s="681"/>
      <c r="S105" s="681"/>
      <c r="T105" s="681"/>
      <c r="U105" s="681"/>
      <c r="V105" s="681"/>
      <c r="W105" s="681"/>
      <c r="X105" s="681"/>
      <c r="Y105" s="681"/>
      <c r="Z105" s="681"/>
      <c r="AA105" s="681"/>
      <c r="AB105" s="681"/>
      <c r="AC105" s="681"/>
      <c r="AD105" s="681"/>
      <c r="AE105" s="681"/>
      <c r="AF105" s="681"/>
      <c r="AG105" s="681"/>
      <c r="AH105" s="681"/>
      <c r="AI105" s="681"/>
      <c r="AJ105" s="681"/>
      <c r="AK105" s="681"/>
      <c r="AL105" s="681"/>
      <c r="AM105" s="681"/>
      <c r="AN105" s="681"/>
      <c r="AO105" s="681"/>
      <c r="AP105" s="681"/>
      <c r="AQ105" s="681"/>
      <c r="AR105" s="681"/>
      <c r="AS105" s="681"/>
      <c r="AT105" s="681"/>
      <c r="AU105" s="681"/>
      <c r="AV105" s="681"/>
      <c r="AW105" s="681"/>
      <c r="AX105" s="681"/>
      <c r="AY105" s="681"/>
      <c r="AZ105" s="681"/>
      <c r="BA105" s="681"/>
      <c r="BB105" s="681"/>
      <c r="BC105" s="681"/>
      <c r="BD105" s="681"/>
      <c r="BE105" s="681"/>
      <c r="BF105" s="681"/>
      <c r="BG105" s="681"/>
      <c r="BH105" s="681"/>
      <c r="BI105" s="681"/>
      <c r="BJ105" s="681"/>
      <c r="BK105" s="681"/>
      <c r="BL105" s="681"/>
      <c r="BM105" s="681"/>
      <c r="BN105" s="681"/>
      <c r="BO105" s="681"/>
      <c r="BP105" s="681"/>
      <c r="BQ105" s="681"/>
      <c r="BR105" s="681"/>
      <c r="BS105" s="681"/>
      <c r="BT105" s="681"/>
      <c r="BU105" s="681"/>
      <c r="BV105" s="681"/>
      <c r="BW105" s="681"/>
      <c r="BX105" s="681"/>
      <c r="BY105" s="681"/>
      <c r="BZ105" s="681"/>
      <c r="CA105" s="681"/>
      <c r="CB105" s="681"/>
      <c r="CC105" s="681"/>
      <c r="CD105" s="681"/>
      <c r="CE105" s="681"/>
      <c r="CF105" s="681"/>
      <c r="CG105" s="681"/>
      <c r="CH105" s="681"/>
      <c r="CI105" s="681"/>
      <c r="CJ105" s="681"/>
      <c r="CK105" s="681"/>
      <c r="CL105" s="681"/>
      <c r="CM105" s="681"/>
      <c r="CN105" s="681"/>
      <c r="CO105" s="681"/>
      <c r="CP105" s="681"/>
      <c r="CQ105" s="681"/>
      <c r="CR105" s="681"/>
      <c r="CS105" s="681"/>
      <c r="CT105" s="681"/>
      <c r="CU105" s="681"/>
      <c r="CV105" s="681"/>
      <c r="CW105" s="681"/>
      <c r="CX105" s="681"/>
      <c r="CY105" s="681"/>
      <c r="CZ105" s="681"/>
      <c r="DA105" s="681"/>
      <c r="DB105" s="681"/>
      <c r="DC105" s="681"/>
      <c r="DD105" s="681"/>
      <c r="DE105" s="681"/>
      <c r="DF105" s="681"/>
      <c r="DG105" s="681"/>
      <c r="DH105" s="681"/>
      <c r="DI105" s="681"/>
      <c r="DJ105" s="681"/>
      <c r="DK105" s="681"/>
      <c r="DL105" s="681"/>
      <c r="DM105" s="681"/>
      <c r="DN105" s="681"/>
      <c r="DO105" s="681"/>
      <c r="DP105" s="681"/>
      <c r="DQ105" s="681"/>
      <c r="DR105" s="681"/>
      <c r="DS105" s="681"/>
      <c r="DT105" s="681"/>
      <c r="DU105" s="681"/>
      <c r="DV105" s="681"/>
      <c r="DW105" s="681"/>
      <c r="DX105" s="681"/>
      <c r="DY105" s="681"/>
      <c r="DZ105" s="681"/>
      <c r="EA105" s="681"/>
      <c r="EB105" s="681"/>
      <c r="EC105" s="681"/>
      <c r="ED105" s="681"/>
      <c r="EE105" s="681"/>
      <c r="EF105" s="681"/>
      <c r="EG105" s="681"/>
      <c r="EH105" s="681"/>
      <c r="EI105" s="681"/>
      <c r="EJ105" s="681"/>
      <c r="EK105" s="681"/>
      <c r="EL105" s="681"/>
      <c r="EM105" s="681"/>
      <c r="EN105" s="681"/>
      <c r="EO105" s="681"/>
      <c r="EP105" s="681"/>
      <c r="EQ105" s="681"/>
      <c r="ER105" s="681"/>
      <c r="ES105" s="681"/>
      <c r="ET105" s="681"/>
      <c r="EU105" s="681"/>
      <c r="EV105" s="681"/>
      <c r="EW105" s="681"/>
      <c r="EX105" s="681"/>
      <c r="EY105" s="681"/>
      <c r="EZ105" s="681"/>
      <c r="FA105" s="681"/>
      <c r="FB105" s="681"/>
      <c r="FC105" s="681"/>
      <c r="FD105" s="681"/>
      <c r="FE105" s="681"/>
      <c r="FF105" s="681"/>
      <c r="FG105" s="681"/>
      <c r="FH105" s="681"/>
      <c r="FI105" s="681"/>
      <c r="FJ105" s="681"/>
      <c r="FK105" s="681"/>
      <c r="FL105" s="681"/>
      <c r="FM105" s="681"/>
      <c r="FN105" s="681"/>
      <c r="FO105" s="681"/>
      <c r="FP105" s="681"/>
      <c r="FQ105" s="681"/>
      <c r="FR105" s="681"/>
      <c r="FS105" s="681"/>
      <c r="FT105" s="681"/>
      <c r="FU105" s="681"/>
      <c r="FV105" s="681"/>
      <c r="FW105" s="681"/>
      <c r="FX105" s="681"/>
      <c r="FY105" s="681"/>
      <c r="FZ105" s="681"/>
      <c r="GA105" s="681"/>
      <c r="GB105" s="681"/>
      <c r="GC105" s="681"/>
      <c r="GD105" s="681"/>
      <c r="GE105" s="681"/>
      <c r="GF105" s="681"/>
      <c r="GG105" s="681"/>
      <c r="GH105" s="681"/>
      <c r="GI105" s="681"/>
      <c r="GJ105" s="681"/>
      <c r="GK105" s="681"/>
      <c r="GL105" s="681"/>
      <c r="GM105" s="681"/>
      <c r="GN105" s="681"/>
      <c r="GO105" s="681"/>
      <c r="GP105" s="681"/>
      <c r="GQ105" s="681"/>
      <c r="GR105" s="681"/>
      <c r="GS105" s="681"/>
      <c r="GT105" s="681"/>
      <c r="GU105" s="681"/>
      <c r="GV105" s="681"/>
      <c r="GW105" s="681"/>
      <c r="GX105" s="681"/>
      <c r="GY105" s="681"/>
      <c r="GZ105" s="681"/>
      <c r="HA105" s="681"/>
      <c r="HB105" s="681"/>
      <c r="HC105" s="681"/>
      <c r="HD105" s="681"/>
      <c r="HE105" s="681"/>
      <c r="HF105" s="681"/>
      <c r="HG105" s="681"/>
      <c r="HH105" s="681"/>
      <c r="HI105" s="681"/>
      <c r="HJ105" s="681"/>
      <c r="HK105" s="681"/>
      <c r="HL105" s="681"/>
      <c r="HM105" s="681"/>
      <c r="HN105" s="681"/>
      <c r="HO105" s="681"/>
      <c r="HP105" s="681"/>
      <c r="HQ105" s="681"/>
      <c r="HR105" s="681"/>
      <c r="HS105" s="681"/>
      <c r="HT105" s="681"/>
      <c r="HU105" s="681"/>
      <c r="HV105" s="681"/>
      <c r="HW105" s="681"/>
      <c r="HX105" s="681"/>
      <c r="HY105" s="681"/>
      <c r="HZ105" s="681"/>
      <c r="IA105" s="681"/>
      <c r="IB105" s="681"/>
      <c r="IC105" s="681"/>
      <c r="ID105" s="681"/>
      <c r="IE105" s="681"/>
      <c r="IF105" s="681"/>
      <c r="IG105" s="681"/>
      <c r="IH105" s="681"/>
      <c r="II105" s="681"/>
      <c r="IJ105" s="681"/>
      <c r="IK105" s="681"/>
      <c r="IL105" s="681"/>
      <c r="IM105" s="681"/>
      <c r="IN105" s="681"/>
      <c r="IO105" s="681"/>
      <c r="IP105" s="681"/>
      <c r="IQ105" s="681"/>
      <c r="IR105" s="681"/>
      <c r="IS105" s="681"/>
      <c r="IT105" s="681"/>
      <c r="IU105" s="681"/>
      <c r="IV105" s="681"/>
      <c r="IW105" s="681"/>
      <c r="IX105" s="681"/>
      <c r="IY105" s="681"/>
      <c r="IZ105" s="681"/>
      <c r="JA105" s="681"/>
      <c r="JB105" s="681"/>
      <c r="JC105" s="681"/>
      <c r="JD105" s="681"/>
      <c r="JE105" s="681"/>
      <c r="JF105" s="681"/>
      <c r="JG105" s="681"/>
      <c r="JH105" s="681"/>
      <c r="JI105" s="681"/>
      <c r="JJ105" s="681"/>
      <c r="JK105" s="681"/>
      <c r="JL105" s="681"/>
      <c r="JM105" s="681"/>
      <c r="JN105" s="681"/>
      <c r="JO105" s="681"/>
      <c r="JP105" s="681"/>
      <c r="JQ105" s="681"/>
      <c r="JR105" s="681"/>
      <c r="JS105" s="681"/>
      <c r="JT105" s="681"/>
      <c r="JU105" s="681"/>
      <c r="JV105" s="681"/>
      <c r="JW105" s="681"/>
      <c r="JX105" s="681"/>
      <c r="JY105" s="681"/>
      <c r="JZ105" s="681"/>
      <c r="KA105" s="681"/>
      <c r="KB105" s="681"/>
      <c r="KC105" s="681"/>
      <c r="KD105" s="681"/>
      <c r="KE105" s="681"/>
      <c r="KF105" s="681"/>
      <c r="KG105" s="681"/>
      <c r="KH105" s="681"/>
      <c r="KI105" s="681"/>
      <c r="KJ105" s="681"/>
      <c r="KK105" s="681"/>
      <c r="KL105" s="681"/>
      <c r="KM105" s="681"/>
      <c r="KN105" s="681"/>
      <c r="KO105" s="681"/>
      <c r="KP105" s="681"/>
      <c r="KQ105" s="681"/>
      <c r="KR105" s="681"/>
      <c r="KS105" s="681"/>
      <c r="KT105" s="681"/>
      <c r="KU105" s="681"/>
      <c r="KV105" s="681"/>
    </row>
    <row r="106" spans="1:308" s="682" customFormat="1" ht="45" customHeight="1">
      <c r="A106" s="190" t="s">
        <v>338</v>
      </c>
      <c r="B106" s="302" t="s">
        <v>339</v>
      </c>
      <c r="C106" s="227"/>
      <c r="D106" s="175">
        <v>1.0714285714285714</v>
      </c>
      <c r="E106" s="175">
        <v>0.94395917507517091</v>
      </c>
      <c r="F106" s="153">
        <v>8</v>
      </c>
      <c r="G106" s="153">
        <v>5</v>
      </c>
      <c r="H106" s="681"/>
      <c r="I106" s="681"/>
      <c r="J106" s="681"/>
      <c r="K106" s="681"/>
      <c r="L106" s="681"/>
      <c r="M106" s="681"/>
      <c r="N106" s="681"/>
      <c r="O106" s="681"/>
      <c r="P106" s="681"/>
      <c r="Q106" s="681"/>
      <c r="R106" s="681"/>
      <c r="S106" s="681"/>
      <c r="T106" s="681"/>
      <c r="U106" s="681"/>
      <c r="V106" s="681"/>
      <c r="W106" s="681"/>
      <c r="X106" s="681"/>
      <c r="Y106" s="681"/>
      <c r="Z106" s="681"/>
      <c r="AA106" s="681"/>
      <c r="AB106" s="681"/>
      <c r="AC106" s="681"/>
      <c r="AD106" s="681"/>
      <c r="AE106" s="681"/>
      <c r="AF106" s="681"/>
      <c r="AG106" s="681"/>
      <c r="AH106" s="681"/>
      <c r="AI106" s="681"/>
      <c r="AJ106" s="681"/>
      <c r="AK106" s="681"/>
      <c r="AL106" s="681"/>
      <c r="AM106" s="681"/>
      <c r="AN106" s="681"/>
      <c r="AO106" s="681"/>
      <c r="AP106" s="681"/>
      <c r="AQ106" s="681"/>
      <c r="AR106" s="681"/>
      <c r="AS106" s="681"/>
      <c r="AT106" s="681"/>
      <c r="AU106" s="681"/>
      <c r="AV106" s="681"/>
      <c r="AW106" s="681"/>
      <c r="AX106" s="681"/>
      <c r="AY106" s="681"/>
      <c r="AZ106" s="681"/>
      <c r="BA106" s="681"/>
      <c r="BB106" s="681"/>
      <c r="BC106" s="681"/>
      <c r="BD106" s="681"/>
      <c r="BE106" s="681"/>
      <c r="BF106" s="681"/>
      <c r="BG106" s="681"/>
      <c r="BH106" s="681"/>
      <c r="BI106" s="681"/>
      <c r="BJ106" s="681"/>
      <c r="BK106" s="681"/>
      <c r="BL106" s="681"/>
      <c r="BM106" s="681"/>
      <c r="BN106" s="681"/>
      <c r="BO106" s="681"/>
      <c r="BP106" s="681"/>
      <c r="BQ106" s="681"/>
      <c r="BR106" s="681"/>
      <c r="BS106" s="681"/>
      <c r="BT106" s="681"/>
      <c r="BU106" s="681"/>
      <c r="BV106" s="681"/>
      <c r="BW106" s="681"/>
      <c r="BX106" s="681"/>
      <c r="BY106" s="681"/>
      <c r="BZ106" s="681"/>
      <c r="CA106" s="681"/>
      <c r="CB106" s="681"/>
      <c r="CC106" s="681"/>
      <c r="CD106" s="681"/>
      <c r="CE106" s="681"/>
      <c r="CF106" s="681"/>
      <c r="CG106" s="681"/>
      <c r="CH106" s="681"/>
      <c r="CI106" s="681"/>
      <c r="CJ106" s="681"/>
      <c r="CK106" s="681"/>
      <c r="CL106" s="681"/>
      <c r="CM106" s="681"/>
      <c r="CN106" s="681"/>
      <c r="CO106" s="681"/>
      <c r="CP106" s="681"/>
      <c r="CQ106" s="681"/>
      <c r="CR106" s="681"/>
      <c r="CS106" s="681"/>
      <c r="CT106" s="681"/>
      <c r="CU106" s="681"/>
      <c r="CV106" s="681"/>
      <c r="CW106" s="681"/>
      <c r="CX106" s="681"/>
      <c r="CY106" s="681"/>
      <c r="CZ106" s="681"/>
      <c r="DA106" s="681"/>
      <c r="DB106" s="681"/>
      <c r="DC106" s="681"/>
      <c r="DD106" s="681"/>
      <c r="DE106" s="681"/>
      <c r="DF106" s="681"/>
      <c r="DG106" s="681"/>
      <c r="DH106" s="681"/>
      <c r="DI106" s="681"/>
      <c r="DJ106" s="681"/>
      <c r="DK106" s="681"/>
      <c r="DL106" s="681"/>
      <c r="DM106" s="681"/>
      <c r="DN106" s="681"/>
      <c r="DO106" s="681"/>
      <c r="DP106" s="681"/>
      <c r="DQ106" s="681"/>
      <c r="DR106" s="681"/>
      <c r="DS106" s="681"/>
      <c r="DT106" s="681"/>
      <c r="DU106" s="681"/>
      <c r="DV106" s="681"/>
      <c r="DW106" s="681"/>
      <c r="DX106" s="681"/>
      <c r="DY106" s="681"/>
      <c r="DZ106" s="681"/>
      <c r="EA106" s="681"/>
      <c r="EB106" s="681"/>
      <c r="EC106" s="681"/>
      <c r="ED106" s="681"/>
      <c r="EE106" s="681"/>
      <c r="EF106" s="681"/>
      <c r="EG106" s="681"/>
      <c r="EH106" s="681"/>
      <c r="EI106" s="681"/>
      <c r="EJ106" s="681"/>
      <c r="EK106" s="681"/>
      <c r="EL106" s="681"/>
      <c r="EM106" s="681"/>
      <c r="EN106" s="681"/>
      <c r="EO106" s="681"/>
      <c r="EP106" s="681"/>
      <c r="EQ106" s="681"/>
      <c r="ER106" s="681"/>
      <c r="ES106" s="681"/>
      <c r="ET106" s="681"/>
      <c r="EU106" s="681"/>
      <c r="EV106" s="681"/>
      <c r="EW106" s="681"/>
      <c r="EX106" s="681"/>
      <c r="EY106" s="681"/>
      <c r="EZ106" s="681"/>
      <c r="FA106" s="681"/>
      <c r="FB106" s="681"/>
      <c r="FC106" s="681"/>
      <c r="FD106" s="681"/>
      <c r="FE106" s="681"/>
      <c r="FF106" s="681"/>
      <c r="FG106" s="681"/>
      <c r="FH106" s="681"/>
      <c r="FI106" s="681"/>
      <c r="FJ106" s="681"/>
      <c r="FK106" s="681"/>
      <c r="FL106" s="681"/>
      <c r="FM106" s="681"/>
      <c r="FN106" s="681"/>
      <c r="FO106" s="681"/>
      <c r="FP106" s="681"/>
      <c r="FQ106" s="681"/>
      <c r="FR106" s="681"/>
      <c r="FS106" s="681"/>
      <c r="FT106" s="681"/>
      <c r="FU106" s="681"/>
      <c r="FV106" s="681"/>
      <c r="FW106" s="681"/>
      <c r="FX106" s="681"/>
      <c r="FY106" s="681"/>
      <c r="FZ106" s="681"/>
      <c r="GA106" s="681"/>
      <c r="GB106" s="681"/>
      <c r="GC106" s="681"/>
      <c r="GD106" s="681"/>
      <c r="GE106" s="681"/>
      <c r="GF106" s="681"/>
      <c r="GG106" s="681"/>
      <c r="GH106" s="681"/>
      <c r="GI106" s="681"/>
      <c r="GJ106" s="681"/>
      <c r="GK106" s="681"/>
      <c r="GL106" s="681"/>
      <c r="GM106" s="681"/>
      <c r="GN106" s="681"/>
      <c r="GO106" s="681"/>
      <c r="GP106" s="681"/>
      <c r="GQ106" s="681"/>
      <c r="GR106" s="681"/>
      <c r="GS106" s="681"/>
      <c r="GT106" s="681"/>
      <c r="GU106" s="681"/>
      <c r="GV106" s="681"/>
      <c r="GW106" s="681"/>
      <c r="GX106" s="681"/>
      <c r="GY106" s="681"/>
      <c r="GZ106" s="681"/>
      <c r="HA106" s="681"/>
      <c r="HB106" s="681"/>
      <c r="HC106" s="681"/>
      <c r="HD106" s="681"/>
      <c r="HE106" s="681"/>
      <c r="HF106" s="681"/>
      <c r="HG106" s="681"/>
      <c r="HH106" s="681"/>
      <c r="HI106" s="681"/>
      <c r="HJ106" s="681"/>
      <c r="HK106" s="681"/>
      <c r="HL106" s="681"/>
      <c r="HM106" s="681"/>
      <c r="HN106" s="681"/>
      <c r="HO106" s="681"/>
      <c r="HP106" s="681"/>
      <c r="HQ106" s="681"/>
      <c r="HR106" s="681"/>
      <c r="HS106" s="681"/>
      <c r="HT106" s="681"/>
      <c r="HU106" s="681"/>
      <c r="HV106" s="681"/>
      <c r="HW106" s="681"/>
      <c r="HX106" s="681"/>
      <c r="HY106" s="681"/>
      <c r="HZ106" s="681"/>
      <c r="IA106" s="681"/>
      <c r="IB106" s="681"/>
      <c r="IC106" s="681"/>
      <c r="ID106" s="681"/>
      <c r="IE106" s="681"/>
      <c r="IF106" s="681"/>
      <c r="IG106" s="681"/>
      <c r="IH106" s="681"/>
      <c r="II106" s="681"/>
      <c r="IJ106" s="681"/>
      <c r="IK106" s="681"/>
      <c r="IL106" s="681"/>
      <c r="IM106" s="681"/>
      <c r="IN106" s="681"/>
      <c r="IO106" s="681"/>
      <c r="IP106" s="681"/>
      <c r="IQ106" s="681"/>
      <c r="IR106" s="681"/>
      <c r="IS106" s="681"/>
      <c r="IT106" s="681"/>
      <c r="IU106" s="681"/>
      <c r="IV106" s="681"/>
      <c r="IW106" s="681"/>
      <c r="IX106" s="681"/>
      <c r="IY106" s="681"/>
      <c r="IZ106" s="681"/>
      <c r="JA106" s="681"/>
      <c r="JB106" s="681"/>
      <c r="JC106" s="681"/>
      <c r="JD106" s="681"/>
      <c r="JE106" s="681"/>
      <c r="JF106" s="681"/>
      <c r="JG106" s="681"/>
      <c r="JH106" s="681"/>
      <c r="JI106" s="681"/>
      <c r="JJ106" s="681"/>
      <c r="JK106" s="681"/>
      <c r="JL106" s="681"/>
      <c r="JM106" s="681"/>
      <c r="JN106" s="681"/>
      <c r="JO106" s="681"/>
      <c r="JP106" s="681"/>
      <c r="JQ106" s="681"/>
      <c r="JR106" s="681"/>
      <c r="JS106" s="681"/>
      <c r="JT106" s="681"/>
      <c r="JU106" s="681"/>
      <c r="JV106" s="681"/>
      <c r="JW106" s="681"/>
      <c r="JX106" s="681"/>
      <c r="JY106" s="681"/>
      <c r="JZ106" s="681"/>
      <c r="KA106" s="681"/>
      <c r="KB106" s="681"/>
      <c r="KC106" s="681"/>
      <c r="KD106" s="681"/>
      <c r="KE106" s="681"/>
      <c r="KF106" s="681"/>
      <c r="KG106" s="681"/>
      <c r="KH106" s="681"/>
      <c r="KI106" s="681"/>
      <c r="KJ106" s="681"/>
      <c r="KK106" s="681"/>
      <c r="KL106" s="681"/>
      <c r="KM106" s="681"/>
      <c r="KN106" s="681"/>
      <c r="KO106" s="681"/>
      <c r="KP106" s="681"/>
      <c r="KQ106" s="681"/>
      <c r="KR106" s="681"/>
      <c r="KS106" s="681"/>
      <c r="KT106" s="681"/>
      <c r="KU106" s="681"/>
      <c r="KV106" s="681"/>
    </row>
    <row r="107" spans="1:308" s="682" customFormat="1" ht="45" customHeight="1">
      <c r="A107" s="190" t="s">
        <v>340</v>
      </c>
      <c r="B107" s="227" t="s">
        <v>341</v>
      </c>
      <c r="C107" s="227"/>
      <c r="D107" s="175">
        <v>1.2301587301587302</v>
      </c>
      <c r="E107" s="175">
        <v>1.0616650941807637</v>
      </c>
      <c r="F107" s="153">
        <v>10</v>
      </c>
      <c r="G107" s="153">
        <v>5</v>
      </c>
      <c r="H107" s="681"/>
      <c r="I107" s="681"/>
      <c r="J107" s="681"/>
      <c r="K107" s="681"/>
      <c r="L107" s="681"/>
      <c r="M107" s="681"/>
      <c r="N107" s="681"/>
      <c r="O107" s="681"/>
      <c r="P107" s="681"/>
      <c r="Q107" s="681"/>
      <c r="R107" s="681"/>
      <c r="S107" s="681"/>
      <c r="T107" s="681"/>
      <c r="U107" s="681"/>
      <c r="V107" s="681"/>
      <c r="W107" s="681"/>
      <c r="X107" s="681"/>
      <c r="Y107" s="681"/>
      <c r="Z107" s="681"/>
      <c r="AA107" s="681"/>
      <c r="AB107" s="681"/>
      <c r="AC107" s="681"/>
      <c r="AD107" s="681"/>
      <c r="AE107" s="681"/>
      <c r="AF107" s="681"/>
      <c r="AG107" s="681"/>
      <c r="AH107" s="681"/>
      <c r="AI107" s="681"/>
      <c r="AJ107" s="681"/>
      <c r="AK107" s="681"/>
      <c r="AL107" s="681"/>
      <c r="AM107" s="681"/>
      <c r="AN107" s="681"/>
      <c r="AO107" s="681"/>
      <c r="AP107" s="681"/>
      <c r="AQ107" s="681"/>
      <c r="AR107" s="681"/>
      <c r="AS107" s="681"/>
      <c r="AT107" s="681"/>
      <c r="AU107" s="681"/>
      <c r="AV107" s="681"/>
      <c r="AW107" s="681"/>
      <c r="AX107" s="681"/>
      <c r="AY107" s="681"/>
      <c r="AZ107" s="681"/>
      <c r="BA107" s="681"/>
      <c r="BB107" s="681"/>
      <c r="BC107" s="681"/>
      <c r="BD107" s="681"/>
      <c r="BE107" s="681"/>
      <c r="BF107" s="681"/>
      <c r="BG107" s="681"/>
      <c r="BH107" s="681"/>
      <c r="BI107" s="681"/>
      <c r="BJ107" s="681"/>
      <c r="BK107" s="681"/>
      <c r="BL107" s="681"/>
      <c r="BM107" s="681"/>
      <c r="BN107" s="681"/>
      <c r="BO107" s="681"/>
      <c r="BP107" s="681"/>
      <c r="BQ107" s="681"/>
      <c r="BR107" s="681"/>
      <c r="BS107" s="681"/>
      <c r="BT107" s="681"/>
      <c r="BU107" s="681"/>
      <c r="BV107" s="681"/>
      <c r="BW107" s="681"/>
      <c r="BX107" s="681"/>
      <c r="BY107" s="681"/>
      <c r="BZ107" s="681"/>
      <c r="CA107" s="681"/>
      <c r="CB107" s="681"/>
      <c r="CC107" s="681"/>
      <c r="CD107" s="681"/>
      <c r="CE107" s="681"/>
      <c r="CF107" s="681"/>
      <c r="CG107" s="681"/>
      <c r="CH107" s="681"/>
      <c r="CI107" s="681"/>
      <c r="CJ107" s="681"/>
      <c r="CK107" s="681"/>
      <c r="CL107" s="681"/>
      <c r="CM107" s="681"/>
      <c r="CN107" s="681"/>
      <c r="CO107" s="681"/>
      <c r="CP107" s="681"/>
      <c r="CQ107" s="681"/>
      <c r="CR107" s="681"/>
      <c r="CS107" s="681"/>
      <c r="CT107" s="681"/>
      <c r="CU107" s="681"/>
      <c r="CV107" s="681"/>
      <c r="CW107" s="681"/>
      <c r="CX107" s="681"/>
      <c r="CY107" s="681"/>
      <c r="CZ107" s="681"/>
      <c r="DA107" s="681"/>
      <c r="DB107" s="681"/>
      <c r="DC107" s="681"/>
      <c r="DD107" s="681"/>
      <c r="DE107" s="681"/>
      <c r="DF107" s="681"/>
      <c r="DG107" s="681"/>
      <c r="DH107" s="681"/>
      <c r="DI107" s="681"/>
      <c r="DJ107" s="681"/>
      <c r="DK107" s="681"/>
      <c r="DL107" s="681"/>
      <c r="DM107" s="681"/>
      <c r="DN107" s="681"/>
      <c r="DO107" s="681"/>
      <c r="DP107" s="681"/>
      <c r="DQ107" s="681"/>
      <c r="DR107" s="681"/>
      <c r="DS107" s="681"/>
      <c r="DT107" s="681"/>
      <c r="DU107" s="681"/>
      <c r="DV107" s="681"/>
      <c r="DW107" s="681"/>
      <c r="DX107" s="681"/>
      <c r="DY107" s="681"/>
      <c r="DZ107" s="681"/>
      <c r="EA107" s="681"/>
      <c r="EB107" s="681"/>
      <c r="EC107" s="681"/>
      <c r="ED107" s="681"/>
      <c r="EE107" s="681"/>
      <c r="EF107" s="681"/>
      <c r="EG107" s="681"/>
      <c r="EH107" s="681"/>
      <c r="EI107" s="681"/>
      <c r="EJ107" s="681"/>
      <c r="EK107" s="681"/>
      <c r="EL107" s="681"/>
      <c r="EM107" s="681"/>
      <c r="EN107" s="681"/>
      <c r="EO107" s="681"/>
      <c r="EP107" s="681"/>
      <c r="EQ107" s="681"/>
      <c r="ER107" s="681"/>
      <c r="ES107" s="681"/>
      <c r="ET107" s="681"/>
      <c r="EU107" s="681"/>
      <c r="EV107" s="681"/>
      <c r="EW107" s="681"/>
      <c r="EX107" s="681"/>
      <c r="EY107" s="681"/>
      <c r="EZ107" s="681"/>
      <c r="FA107" s="681"/>
      <c r="FB107" s="681"/>
      <c r="FC107" s="681"/>
      <c r="FD107" s="681"/>
      <c r="FE107" s="681"/>
      <c r="FF107" s="681"/>
      <c r="FG107" s="681"/>
      <c r="FH107" s="681"/>
      <c r="FI107" s="681"/>
      <c r="FJ107" s="681"/>
      <c r="FK107" s="681"/>
      <c r="FL107" s="681"/>
      <c r="FM107" s="681"/>
      <c r="FN107" s="681"/>
      <c r="FO107" s="681"/>
      <c r="FP107" s="681"/>
      <c r="FQ107" s="681"/>
      <c r="FR107" s="681"/>
      <c r="FS107" s="681"/>
      <c r="FT107" s="681"/>
      <c r="FU107" s="681"/>
      <c r="FV107" s="681"/>
      <c r="FW107" s="681"/>
      <c r="FX107" s="681"/>
      <c r="FY107" s="681"/>
      <c r="FZ107" s="681"/>
      <c r="GA107" s="681"/>
      <c r="GB107" s="681"/>
      <c r="GC107" s="681"/>
      <c r="GD107" s="681"/>
      <c r="GE107" s="681"/>
      <c r="GF107" s="681"/>
      <c r="GG107" s="681"/>
      <c r="GH107" s="681"/>
      <c r="GI107" s="681"/>
      <c r="GJ107" s="681"/>
      <c r="GK107" s="681"/>
      <c r="GL107" s="681"/>
      <c r="GM107" s="681"/>
      <c r="GN107" s="681"/>
      <c r="GO107" s="681"/>
      <c r="GP107" s="681"/>
      <c r="GQ107" s="681"/>
      <c r="GR107" s="681"/>
      <c r="GS107" s="681"/>
      <c r="GT107" s="681"/>
      <c r="GU107" s="681"/>
      <c r="GV107" s="681"/>
      <c r="GW107" s="681"/>
      <c r="GX107" s="681"/>
      <c r="GY107" s="681"/>
      <c r="GZ107" s="681"/>
      <c r="HA107" s="681"/>
      <c r="HB107" s="681"/>
      <c r="HC107" s="681"/>
      <c r="HD107" s="681"/>
      <c r="HE107" s="681"/>
      <c r="HF107" s="681"/>
      <c r="HG107" s="681"/>
      <c r="HH107" s="681"/>
      <c r="HI107" s="681"/>
      <c r="HJ107" s="681"/>
      <c r="HK107" s="681"/>
      <c r="HL107" s="681"/>
      <c r="HM107" s="681"/>
      <c r="HN107" s="681"/>
      <c r="HO107" s="681"/>
      <c r="HP107" s="681"/>
      <c r="HQ107" s="681"/>
      <c r="HR107" s="681"/>
      <c r="HS107" s="681"/>
      <c r="HT107" s="681"/>
      <c r="HU107" s="681"/>
      <c r="HV107" s="681"/>
      <c r="HW107" s="681"/>
      <c r="HX107" s="681"/>
      <c r="HY107" s="681"/>
      <c r="HZ107" s="681"/>
      <c r="IA107" s="681"/>
      <c r="IB107" s="681"/>
      <c r="IC107" s="681"/>
      <c r="ID107" s="681"/>
      <c r="IE107" s="681"/>
      <c r="IF107" s="681"/>
      <c r="IG107" s="681"/>
      <c r="IH107" s="681"/>
      <c r="II107" s="681"/>
      <c r="IJ107" s="681"/>
      <c r="IK107" s="681"/>
      <c r="IL107" s="681"/>
      <c r="IM107" s="681"/>
      <c r="IN107" s="681"/>
      <c r="IO107" s="681"/>
      <c r="IP107" s="681"/>
      <c r="IQ107" s="681"/>
      <c r="IR107" s="681"/>
      <c r="IS107" s="681"/>
      <c r="IT107" s="681"/>
      <c r="IU107" s="681"/>
      <c r="IV107" s="681"/>
      <c r="IW107" s="681"/>
      <c r="IX107" s="681"/>
      <c r="IY107" s="681"/>
      <c r="IZ107" s="681"/>
      <c r="JA107" s="681"/>
      <c r="JB107" s="681"/>
      <c r="JC107" s="681"/>
      <c r="JD107" s="681"/>
      <c r="JE107" s="681"/>
      <c r="JF107" s="681"/>
      <c r="JG107" s="681"/>
      <c r="JH107" s="681"/>
      <c r="JI107" s="681"/>
      <c r="JJ107" s="681"/>
      <c r="JK107" s="681"/>
      <c r="JL107" s="681"/>
      <c r="JM107" s="681"/>
      <c r="JN107" s="681"/>
      <c r="JO107" s="681"/>
      <c r="JP107" s="681"/>
      <c r="JQ107" s="681"/>
      <c r="JR107" s="681"/>
      <c r="JS107" s="681"/>
      <c r="JT107" s="681"/>
      <c r="JU107" s="681"/>
      <c r="JV107" s="681"/>
      <c r="JW107" s="681"/>
      <c r="JX107" s="681"/>
      <c r="JY107" s="681"/>
      <c r="JZ107" s="681"/>
      <c r="KA107" s="681"/>
      <c r="KB107" s="681"/>
      <c r="KC107" s="681"/>
      <c r="KD107" s="681"/>
      <c r="KE107" s="681"/>
      <c r="KF107" s="681"/>
      <c r="KG107" s="681"/>
      <c r="KH107" s="681"/>
      <c r="KI107" s="681"/>
      <c r="KJ107" s="681"/>
      <c r="KK107" s="681"/>
      <c r="KL107" s="681"/>
      <c r="KM107" s="681"/>
      <c r="KN107" s="681"/>
      <c r="KO107" s="681"/>
      <c r="KP107" s="681"/>
      <c r="KQ107" s="681"/>
      <c r="KR107" s="681"/>
      <c r="KS107" s="681"/>
      <c r="KT107" s="681"/>
      <c r="KU107" s="681"/>
      <c r="KV107" s="681"/>
    </row>
    <row r="108" spans="1:308" s="682" customFormat="1" ht="45" customHeight="1">
      <c r="A108" s="190" t="s">
        <v>342</v>
      </c>
      <c r="B108" s="227" t="s">
        <v>343</v>
      </c>
      <c r="C108" s="227"/>
      <c r="D108" s="175">
        <v>1.0714285714285714</v>
      </c>
      <c r="E108" s="175">
        <v>0.94395917507517091</v>
      </c>
      <c r="F108" s="153">
        <v>8</v>
      </c>
      <c r="G108" s="153">
        <v>5</v>
      </c>
      <c r="H108" s="681"/>
      <c r="I108" s="681"/>
      <c r="J108" s="681"/>
      <c r="K108" s="681"/>
      <c r="L108" s="681"/>
      <c r="M108" s="681"/>
      <c r="N108" s="681"/>
      <c r="O108" s="681"/>
      <c r="P108" s="681"/>
      <c r="Q108" s="681"/>
      <c r="R108" s="681"/>
      <c r="S108" s="681"/>
      <c r="T108" s="681"/>
      <c r="U108" s="681"/>
      <c r="V108" s="681"/>
      <c r="W108" s="681"/>
      <c r="X108" s="681"/>
      <c r="Y108" s="681"/>
      <c r="Z108" s="681"/>
      <c r="AA108" s="681"/>
      <c r="AB108" s="681"/>
      <c r="AC108" s="681"/>
      <c r="AD108" s="681"/>
      <c r="AE108" s="681"/>
      <c r="AF108" s="681"/>
      <c r="AG108" s="681"/>
      <c r="AH108" s="681"/>
      <c r="AI108" s="681"/>
      <c r="AJ108" s="681"/>
      <c r="AK108" s="681"/>
      <c r="AL108" s="681"/>
      <c r="AM108" s="681"/>
      <c r="AN108" s="681"/>
      <c r="AO108" s="681"/>
      <c r="AP108" s="681"/>
      <c r="AQ108" s="681"/>
      <c r="AR108" s="681"/>
      <c r="AS108" s="681"/>
      <c r="AT108" s="681"/>
      <c r="AU108" s="681"/>
      <c r="AV108" s="681"/>
      <c r="AW108" s="681"/>
      <c r="AX108" s="681"/>
      <c r="AY108" s="681"/>
      <c r="AZ108" s="681"/>
      <c r="BA108" s="681"/>
      <c r="BB108" s="681"/>
      <c r="BC108" s="681"/>
      <c r="BD108" s="681"/>
      <c r="BE108" s="681"/>
      <c r="BF108" s="681"/>
      <c r="BG108" s="681"/>
      <c r="BH108" s="681"/>
      <c r="BI108" s="681"/>
      <c r="BJ108" s="681"/>
      <c r="BK108" s="681"/>
      <c r="BL108" s="681"/>
      <c r="BM108" s="681"/>
      <c r="BN108" s="681"/>
      <c r="BO108" s="681"/>
      <c r="BP108" s="681"/>
      <c r="BQ108" s="681"/>
      <c r="BR108" s="681"/>
      <c r="BS108" s="681"/>
      <c r="BT108" s="681"/>
      <c r="BU108" s="681"/>
      <c r="BV108" s="681"/>
      <c r="BW108" s="681"/>
      <c r="BX108" s="681"/>
      <c r="BY108" s="681"/>
      <c r="BZ108" s="681"/>
      <c r="CA108" s="681"/>
      <c r="CB108" s="681"/>
      <c r="CC108" s="681"/>
      <c r="CD108" s="681"/>
      <c r="CE108" s="681"/>
      <c r="CF108" s="681"/>
      <c r="CG108" s="681"/>
      <c r="CH108" s="681"/>
      <c r="CI108" s="681"/>
      <c r="CJ108" s="681"/>
      <c r="CK108" s="681"/>
      <c r="CL108" s="681"/>
      <c r="CM108" s="681"/>
      <c r="CN108" s="681"/>
      <c r="CO108" s="681"/>
      <c r="CP108" s="681"/>
      <c r="CQ108" s="681"/>
      <c r="CR108" s="681"/>
      <c r="CS108" s="681"/>
      <c r="CT108" s="681"/>
      <c r="CU108" s="681"/>
      <c r="CV108" s="681"/>
      <c r="CW108" s="681"/>
      <c r="CX108" s="681"/>
      <c r="CY108" s="681"/>
      <c r="CZ108" s="681"/>
      <c r="DA108" s="681"/>
      <c r="DB108" s="681"/>
      <c r="DC108" s="681"/>
      <c r="DD108" s="681"/>
      <c r="DE108" s="681"/>
      <c r="DF108" s="681"/>
      <c r="DG108" s="681"/>
      <c r="DH108" s="681"/>
      <c r="DI108" s="681"/>
      <c r="DJ108" s="681"/>
      <c r="DK108" s="681"/>
      <c r="DL108" s="681"/>
      <c r="DM108" s="681"/>
      <c r="DN108" s="681"/>
      <c r="DO108" s="681"/>
      <c r="DP108" s="681"/>
      <c r="DQ108" s="681"/>
      <c r="DR108" s="681"/>
      <c r="DS108" s="681"/>
      <c r="DT108" s="681"/>
      <c r="DU108" s="681"/>
      <c r="DV108" s="681"/>
      <c r="DW108" s="681"/>
      <c r="DX108" s="681"/>
      <c r="DY108" s="681"/>
      <c r="DZ108" s="681"/>
      <c r="EA108" s="681"/>
      <c r="EB108" s="681"/>
      <c r="EC108" s="681"/>
      <c r="ED108" s="681"/>
      <c r="EE108" s="681"/>
      <c r="EF108" s="681"/>
      <c r="EG108" s="681"/>
      <c r="EH108" s="681"/>
      <c r="EI108" s="681"/>
      <c r="EJ108" s="681"/>
      <c r="EK108" s="681"/>
      <c r="EL108" s="681"/>
      <c r="EM108" s="681"/>
      <c r="EN108" s="681"/>
      <c r="EO108" s="681"/>
      <c r="EP108" s="681"/>
      <c r="EQ108" s="681"/>
      <c r="ER108" s="681"/>
      <c r="ES108" s="681"/>
      <c r="ET108" s="681"/>
      <c r="EU108" s="681"/>
      <c r="EV108" s="681"/>
      <c r="EW108" s="681"/>
      <c r="EX108" s="681"/>
      <c r="EY108" s="681"/>
      <c r="EZ108" s="681"/>
      <c r="FA108" s="681"/>
      <c r="FB108" s="681"/>
      <c r="FC108" s="681"/>
      <c r="FD108" s="681"/>
      <c r="FE108" s="681"/>
      <c r="FF108" s="681"/>
      <c r="FG108" s="681"/>
      <c r="FH108" s="681"/>
      <c r="FI108" s="681"/>
      <c r="FJ108" s="681"/>
      <c r="FK108" s="681"/>
      <c r="FL108" s="681"/>
      <c r="FM108" s="681"/>
      <c r="FN108" s="681"/>
      <c r="FO108" s="681"/>
      <c r="FP108" s="681"/>
      <c r="FQ108" s="681"/>
      <c r="FR108" s="681"/>
      <c r="FS108" s="681"/>
      <c r="FT108" s="681"/>
      <c r="FU108" s="681"/>
      <c r="FV108" s="681"/>
      <c r="FW108" s="681"/>
      <c r="FX108" s="681"/>
      <c r="FY108" s="681"/>
      <c r="FZ108" s="681"/>
      <c r="GA108" s="681"/>
      <c r="GB108" s="681"/>
      <c r="GC108" s="681"/>
      <c r="GD108" s="681"/>
      <c r="GE108" s="681"/>
      <c r="GF108" s="681"/>
      <c r="GG108" s="681"/>
      <c r="GH108" s="681"/>
      <c r="GI108" s="681"/>
      <c r="GJ108" s="681"/>
      <c r="GK108" s="681"/>
      <c r="GL108" s="681"/>
      <c r="GM108" s="681"/>
      <c r="GN108" s="681"/>
      <c r="GO108" s="681"/>
      <c r="GP108" s="681"/>
      <c r="GQ108" s="681"/>
      <c r="GR108" s="681"/>
      <c r="GS108" s="681"/>
      <c r="GT108" s="681"/>
      <c r="GU108" s="681"/>
      <c r="GV108" s="681"/>
      <c r="GW108" s="681"/>
      <c r="GX108" s="681"/>
      <c r="GY108" s="681"/>
      <c r="GZ108" s="681"/>
      <c r="HA108" s="681"/>
      <c r="HB108" s="681"/>
      <c r="HC108" s="681"/>
      <c r="HD108" s="681"/>
      <c r="HE108" s="681"/>
      <c r="HF108" s="681"/>
      <c r="HG108" s="681"/>
      <c r="HH108" s="681"/>
      <c r="HI108" s="681"/>
      <c r="HJ108" s="681"/>
      <c r="HK108" s="681"/>
      <c r="HL108" s="681"/>
      <c r="HM108" s="681"/>
      <c r="HN108" s="681"/>
      <c r="HO108" s="681"/>
      <c r="HP108" s="681"/>
      <c r="HQ108" s="681"/>
      <c r="HR108" s="681"/>
      <c r="HS108" s="681"/>
      <c r="HT108" s="681"/>
      <c r="HU108" s="681"/>
      <c r="HV108" s="681"/>
      <c r="HW108" s="681"/>
      <c r="HX108" s="681"/>
      <c r="HY108" s="681"/>
      <c r="HZ108" s="681"/>
      <c r="IA108" s="681"/>
      <c r="IB108" s="681"/>
      <c r="IC108" s="681"/>
      <c r="ID108" s="681"/>
      <c r="IE108" s="681"/>
      <c r="IF108" s="681"/>
      <c r="IG108" s="681"/>
      <c r="IH108" s="681"/>
      <c r="II108" s="681"/>
      <c r="IJ108" s="681"/>
      <c r="IK108" s="681"/>
      <c r="IL108" s="681"/>
      <c r="IM108" s="681"/>
      <c r="IN108" s="681"/>
      <c r="IO108" s="681"/>
      <c r="IP108" s="681"/>
      <c r="IQ108" s="681"/>
      <c r="IR108" s="681"/>
      <c r="IS108" s="681"/>
      <c r="IT108" s="681"/>
      <c r="IU108" s="681"/>
      <c r="IV108" s="681"/>
      <c r="IW108" s="681"/>
      <c r="IX108" s="681"/>
      <c r="IY108" s="681"/>
      <c r="IZ108" s="681"/>
      <c r="JA108" s="681"/>
      <c r="JB108" s="681"/>
      <c r="JC108" s="681"/>
      <c r="JD108" s="681"/>
      <c r="JE108" s="681"/>
      <c r="JF108" s="681"/>
      <c r="JG108" s="681"/>
      <c r="JH108" s="681"/>
      <c r="JI108" s="681"/>
      <c r="JJ108" s="681"/>
      <c r="JK108" s="681"/>
      <c r="JL108" s="681"/>
      <c r="JM108" s="681"/>
      <c r="JN108" s="681"/>
      <c r="JO108" s="681"/>
      <c r="JP108" s="681"/>
      <c r="JQ108" s="681"/>
      <c r="JR108" s="681"/>
      <c r="JS108" s="681"/>
      <c r="JT108" s="681"/>
      <c r="JU108" s="681"/>
      <c r="JV108" s="681"/>
      <c r="JW108" s="681"/>
      <c r="JX108" s="681"/>
      <c r="JY108" s="681"/>
      <c r="JZ108" s="681"/>
      <c r="KA108" s="681"/>
      <c r="KB108" s="681"/>
      <c r="KC108" s="681"/>
      <c r="KD108" s="681"/>
      <c r="KE108" s="681"/>
      <c r="KF108" s="681"/>
      <c r="KG108" s="681"/>
      <c r="KH108" s="681"/>
      <c r="KI108" s="681"/>
      <c r="KJ108" s="681"/>
      <c r="KK108" s="681"/>
      <c r="KL108" s="681"/>
      <c r="KM108" s="681"/>
      <c r="KN108" s="681"/>
      <c r="KO108" s="681"/>
      <c r="KP108" s="681"/>
      <c r="KQ108" s="681"/>
      <c r="KR108" s="681"/>
      <c r="KS108" s="681"/>
      <c r="KT108" s="681"/>
      <c r="KU108" s="681"/>
      <c r="KV108" s="681"/>
    </row>
    <row r="109" spans="1:308" s="682" customFormat="1" ht="45" customHeight="1">
      <c r="A109" s="190" t="s">
        <v>344</v>
      </c>
      <c r="B109" s="227" t="s">
        <v>345</v>
      </c>
      <c r="C109" s="227"/>
      <c r="D109" s="175">
        <v>1.0714285714285714</v>
      </c>
      <c r="E109" s="175">
        <v>0.94395917507517091</v>
      </c>
      <c r="F109" s="153">
        <v>8</v>
      </c>
      <c r="G109" s="153">
        <v>5</v>
      </c>
      <c r="H109" s="681"/>
      <c r="I109" s="681"/>
      <c r="J109" s="681"/>
      <c r="K109" s="681"/>
      <c r="L109" s="681"/>
      <c r="M109" s="681"/>
      <c r="N109" s="681"/>
      <c r="O109" s="681"/>
      <c r="P109" s="681"/>
      <c r="Q109" s="681"/>
      <c r="R109" s="681"/>
      <c r="S109" s="681"/>
      <c r="T109" s="681"/>
      <c r="U109" s="681"/>
      <c r="V109" s="681"/>
      <c r="W109" s="681"/>
      <c r="X109" s="681"/>
      <c r="Y109" s="681"/>
      <c r="Z109" s="681"/>
      <c r="AA109" s="681"/>
      <c r="AB109" s="681"/>
      <c r="AC109" s="681"/>
      <c r="AD109" s="681"/>
      <c r="AE109" s="681"/>
      <c r="AF109" s="681"/>
      <c r="AG109" s="681"/>
      <c r="AH109" s="681"/>
      <c r="AI109" s="681"/>
      <c r="AJ109" s="681"/>
      <c r="AK109" s="681"/>
      <c r="AL109" s="681"/>
      <c r="AM109" s="681"/>
      <c r="AN109" s="681"/>
      <c r="AO109" s="681"/>
      <c r="AP109" s="681"/>
      <c r="AQ109" s="681"/>
      <c r="AR109" s="681"/>
      <c r="AS109" s="681"/>
      <c r="AT109" s="681"/>
      <c r="AU109" s="681"/>
      <c r="AV109" s="681"/>
      <c r="AW109" s="681"/>
      <c r="AX109" s="681"/>
      <c r="AY109" s="681"/>
      <c r="AZ109" s="681"/>
      <c r="BA109" s="681"/>
      <c r="BB109" s="681"/>
      <c r="BC109" s="681"/>
      <c r="BD109" s="681"/>
      <c r="BE109" s="681"/>
      <c r="BF109" s="681"/>
      <c r="BG109" s="681"/>
      <c r="BH109" s="681"/>
      <c r="BI109" s="681"/>
      <c r="BJ109" s="681"/>
      <c r="BK109" s="681"/>
      <c r="BL109" s="681"/>
      <c r="BM109" s="681"/>
      <c r="BN109" s="681"/>
      <c r="BO109" s="681"/>
      <c r="BP109" s="681"/>
      <c r="BQ109" s="681"/>
      <c r="BR109" s="681"/>
      <c r="BS109" s="681"/>
      <c r="BT109" s="681"/>
      <c r="BU109" s="681"/>
      <c r="BV109" s="681"/>
      <c r="BW109" s="681"/>
      <c r="BX109" s="681"/>
      <c r="BY109" s="681"/>
      <c r="BZ109" s="681"/>
      <c r="CA109" s="681"/>
      <c r="CB109" s="681"/>
      <c r="CC109" s="681"/>
      <c r="CD109" s="681"/>
      <c r="CE109" s="681"/>
      <c r="CF109" s="681"/>
      <c r="CG109" s="681"/>
      <c r="CH109" s="681"/>
      <c r="CI109" s="681"/>
      <c r="CJ109" s="681"/>
      <c r="CK109" s="681"/>
      <c r="CL109" s="681"/>
      <c r="CM109" s="681"/>
      <c r="CN109" s="681"/>
      <c r="CO109" s="681"/>
      <c r="CP109" s="681"/>
      <c r="CQ109" s="681"/>
      <c r="CR109" s="681"/>
      <c r="CS109" s="681"/>
      <c r="CT109" s="681"/>
      <c r="CU109" s="681"/>
      <c r="CV109" s="681"/>
      <c r="CW109" s="681"/>
      <c r="CX109" s="681"/>
      <c r="CY109" s="681"/>
      <c r="CZ109" s="681"/>
      <c r="DA109" s="681"/>
      <c r="DB109" s="681"/>
      <c r="DC109" s="681"/>
      <c r="DD109" s="681"/>
      <c r="DE109" s="681"/>
      <c r="DF109" s="681"/>
      <c r="DG109" s="681"/>
      <c r="DH109" s="681"/>
      <c r="DI109" s="681"/>
      <c r="DJ109" s="681"/>
      <c r="DK109" s="681"/>
      <c r="DL109" s="681"/>
      <c r="DM109" s="681"/>
      <c r="DN109" s="681"/>
      <c r="DO109" s="681"/>
      <c r="DP109" s="681"/>
      <c r="DQ109" s="681"/>
      <c r="DR109" s="681"/>
      <c r="DS109" s="681"/>
      <c r="DT109" s="681"/>
      <c r="DU109" s="681"/>
      <c r="DV109" s="681"/>
      <c r="DW109" s="681"/>
      <c r="DX109" s="681"/>
      <c r="DY109" s="681"/>
      <c r="DZ109" s="681"/>
      <c r="EA109" s="681"/>
      <c r="EB109" s="681"/>
      <c r="EC109" s="681"/>
      <c r="ED109" s="681"/>
      <c r="EE109" s="681"/>
      <c r="EF109" s="681"/>
      <c r="EG109" s="681"/>
      <c r="EH109" s="681"/>
      <c r="EI109" s="681"/>
      <c r="EJ109" s="681"/>
      <c r="EK109" s="681"/>
      <c r="EL109" s="681"/>
      <c r="EM109" s="681"/>
      <c r="EN109" s="681"/>
      <c r="EO109" s="681"/>
      <c r="EP109" s="681"/>
      <c r="EQ109" s="681"/>
      <c r="ER109" s="681"/>
      <c r="ES109" s="681"/>
      <c r="ET109" s="681"/>
      <c r="EU109" s="681"/>
      <c r="EV109" s="681"/>
      <c r="EW109" s="681"/>
      <c r="EX109" s="681"/>
      <c r="EY109" s="681"/>
      <c r="EZ109" s="681"/>
      <c r="FA109" s="681"/>
      <c r="FB109" s="681"/>
      <c r="FC109" s="681"/>
      <c r="FD109" s="681"/>
      <c r="FE109" s="681"/>
      <c r="FF109" s="681"/>
      <c r="FG109" s="681"/>
      <c r="FH109" s="681"/>
      <c r="FI109" s="681"/>
      <c r="FJ109" s="681"/>
      <c r="FK109" s="681"/>
      <c r="FL109" s="681"/>
      <c r="FM109" s="681"/>
      <c r="FN109" s="681"/>
      <c r="FO109" s="681"/>
      <c r="FP109" s="681"/>
      <c r="FQ109" s="681"/>
      <c r="FR109" s="681"/>
      <c r="FS109" s="681"/>
      <c r="FT109" s="681"/>
      <c r="FU109" s="681"/>
      <c r="FV109" s="681"/>
      <c r="FW109" s="681"/>
      <c r="FX109" s="681"/>
      <c r="FY109" s="681"/>
      <c r="FZ109" s="681"/>
      <c r="GA109" s="681"/>
      <c r="GB109" s="681"/>
      <c r="GC109" s="681"/>
      <c r="GD109" s="681"/>
      <c r="GE109" s="681"/>
      <c r="GF109" s="681"/>
      <c r="GG109" s="681"/>
      <c r="GH109" s="681"/>
      <c r="GI109" s="681"/>
      <c r="GJ109" s="681"/>
      <c r="GK109" s="681"/>
      <c r="GL109" s="681"/>
      <c r="GM109" s="681"/>
      <c r="GN109" s="681"/>
      <c r="GO109" s="681"/>
      <c r="GP109" s="681"/>
      <c r="GQ109" s="681"/>
      <c r="GR109" s="681"/>
      <c r="GS109" s="681"/>
      <c r="GT109" s="681"/>
      <c r="GU109" s="681"/>
      <c r="GV109" s="681"/>
      <c r="GW109" s="681"/>
      <c r="GX109" s="681"/>
      <c r="GY109" s="681"/>
      <c r="GZ109" s="681"/>
      <c r="HA109" s="681"/>
      <c r="HB109" s="681"/>
      <c r="HC109" s="681"/>
      <c r="HD109" s="681"/>
      <c r="HE109" s="681"/>
      <c r="HF109" s="681"/>
      <c r="HG109" s="681"/>
      <c r="HH109" s="681"/>
      <c r="HI109" s="681"/>
      <c r="HJ109" s="681"/>
      <c r="HK109" s="681"/>
      <c r="HL109" s="681"/>
      <c r="HM109" s="681"/>
      <c r="HN109" s="681"/>
      <c r="HO109" s="681"/>
      <c r="HP109" s="681"/>
      <c r="HQ109" s="681"/>
      <c r="HR109" s="681"/>
      <c r="HS109" s="681"/>
      <c r="HT109" s="681"/>
      <c r="HU109" s="681"/>
      <c r="HV109" s="681"/>
      <c r="HW109" s="681"/>
      <c r="HX109" s="681"/>
      <c r="HY109" s="681"/>
      <c r="HZ109" s="681"/>
      <c r="IA109" s="681"/>
      <c r="IB109" s="681"/>
      <c r="IC109" s="681"/>
      <c r="ID109" s="681"/>
      <c r="IE109" s="681"/>
      <c r="IF109" s="681"/>
      <c r="IG109" s="681"/>
      <c r="IH109" s="681"/>
      <c r="II109" s="681"/>
      <c r="IJ109" s="681"/>
      <c r="IK109" s="681"/>
      <c r="IL109" s="681"/>
      <c r="IM109" s="681"/>
      <c r="IN109" s="681"/>
      <c r="IO109" s="681"/>
      <c r="IP109" s="681"/>
      <c r="IQ109" s="681"/>
      <c r="IR109" s="681"/>
      <c r="IS109" s="681"/>
      <c r="IT109" s="681"/>
      <c r="IU109" s="681"/>
      <c r="IV109" s="681"/>
      <c r="IW109" s="681"/>
      <c r="IX109" s="681"/>
      <c r="IY109" s="681"/>
      <c r="IZ109" s="681"/>
      <c r="JA109" s="681"/>
      <c r="JB109" s="681"/>
      <c r="JC109" s="681"/>
      <c r="JD109" s="681"/>
      <c r="JE109" s="681"/>
      <c r="JF109" s="681"/>
      <c r="JG109" s="681"/>
      <c r="JH109" s="681"/>
      <c r="JI109" s="681"/>
      <c r="JJ109" s="681"/>
      <c r="JK109" s="681"/>
      <c r="JL109" s="681"/>
      <c r="JM109" s="681"/>
      <c r="JN109" s="681"/>
      <c r="JO109" s="681"/>
      <c r="JP109" s="681"/>
      <c r="JQ109" s="681"/>
      <c r="JR109" s="681"/>
      <c r="JS109" s="681"/>
      <c r="JT109" s="681"/>
      <c r="JU109" s="681"/>
      <c r="JV109" s="681"/>
      <c r="JW109" s="681"/>
      <c r="JX109" s="681"/>
      <c r="JY109" s="681"/>
      <c r="JZ109" s="681"/>
      <c r="KA109" s="681"/>
      <c r="KB109" s="681"/>
      <c r="KC109" s="681"/>
      <c r="KD109" s="681"/>
      <c r="KE109" s="681"/>
      <c r="KF109" s="681"/>
      <c r="KG109" s="681"/>
      <c r="KH109" s="681"/>
      <c r="KI109" s="681"/>
      <c r="KJ109" s="681"/>
      <c r="KK109" s="681"/>
      <c r="KL109" s="681"/>
      <c r="KM109" s="681"/>
      <c r="KN109" s="681"/>
      <c r="KO109" s="681"/>
      <c r="KP109" s="681"/>
      <c r="KQ109" s="681"/>
      <c r="KR109" s="681"/>
      <c r="KS109" s="681"/>
      <c r="KT109" s="681"/>
      <c r="KU109" s="681"/>
      <c r="KV109" s="681"/>
    </row>
    <row r="110" spans="1:308" s="682" customFormat="1" ht="45" customHeight="1">
      <c r="A110" s="190" t="s">
        <v>346</v>
      </c>
      <c r="B110" s="227" t="s">
        <v>347</v>
      </c>
      <c r="C110" s="227"/>
      <c r="D110" s="175">
        <v>0.83333333333333337</v>
      </c>
      <c r="E110" s="175">
        <v>0.76740029641678154</v>
      </c>
      <c r="F110" s="153">
        <v>5</v>
      </c>
      <c r="G110" s="153">
        <v>5</v>
      </c>
      <c r="H110" s="681"/>
      <c r="I110" s="681"/>
      <c r="J110" s="681"/>
      <c r="K110" s="681"/>
      <c r="L110" s="681"/>
      <c r="M110" s="681"/>
      <c r="N110" s="681"/>
      <c r="O110" s="681"/>
      <c r="P110" s="681"/>
      <c r="Q110" s="681"/>
      <c r="R110" s="681"/>
      <c r="S110" s="681"/>
      <c r="T110" s="681"/>
      <c r="U110" s="681"/>
      <c r="V110" s="681"/>
      <c r="W110" s="681"/>
      <c r="X110" s="681"/>
      <c r="Y110" s="681"/>
      <c r="Z110" s="681"/>
      <c r="AA110" s="681"/>
      <c r="AB110" s="681"/>
      <c r="AC110" s="681"/>
      <c r="AD110" s="681"/>
      <c r="AE110" s="681"/>
      <c r="AF110" s="681"/>
      <c r="AG110" s="681"/>
      <c r="AH110" s="681"/>
      <c r="AI110" s="681"/>
      <c r="AJ110" s="681"/>
      <c r="AK110" s="681"/>
      <c r="AL110" s="681"/>
      <c r="AM110" s="681"/>
      <c r="AN110" s="681"/>
      <c r="AO110" s="681"/>
      <c r="AP110" s="681"/>
      <c r="AQ110" s="681"/>
      <c r="AR110" s="681"/>
      <c r="AS110" s="681"/>
      <c r="AT110" s="681"/>
      <c r="AU110" s="681"/>
      <c r="AV110" s="681"/>
      <c r="AW110" s="681"/>
      <c r="AX110" s="681"/>
      <c r="AY110" s="681"/>
      <c r="AZ110" s="681"/>
      <c r="BA110" s="681"/>
      <c r="BB110" s="681"/>
      <c r="BC110" s="681"/>
      <c r="BD110" s="681"/>
      <c r="BE110" s="681"/>
      <c r="BF110" s="681"/>
      <c r="BG110" s="681"/>
      <c r="BH110" s="681"/>
      <c r="BI110" s="681"/>
      <c r="BJ110" s="681"/>
      <c r="BK110" s="681"/>
      <c r="BL110" s="681"/>
      <c r="BM110" s="681"/>
      <c r="BN110" s="681"/>
      <c r="BO110" s="681"/>
      <c r="BP110" s="681"/>
      <c r="BQ110" s="681"/>
      <c r="BR110" s="681"/>
      <c r="BS110" s="681"/>
      <c r="BT110" s="681"/>
      <c r="BU110" s="681"/>
      <c r="BV110" s="681"/>
      <c r="BW110" s="681"/>
      <c r="BX110" s="681"/>
      <c r="BY110" s="681"/>
      <c r="BZ110" s="681"/>
      <c r="CA110" s="681"/>
      <c r="CB110" s="681"/>
      <c r="CC110" s="681"/>
      <c r="CD110" s="681"/>
      <c r="CE110" s="681"/>
      <c r="CF110" s="681"/>
      <c r="CG110" s="681"/>
      <c r="CH110" s="681"/>
      <c r="CI110" s="681"/>
      <c r="CJ110" s="681"/>
      <c r="CK110" s="681"/>
      <c r="CL110" s="681"/>
      <c r="CM110" s="681"/>
      <c r="CN110" s="681"/>
      <c r="CO110" s="681"/>
      <c r="CP110" s="681"/>
      <c r="CQ110" s="681"/>
      <c r="CR110" s="681"/>
      <c r="CS110" s="681"/>
      <c r="CT110" s="681"/>
      <c r="CU110" s="681"/>
      <c r="CV110" s="681"/>
      <c r="CW110" s="681"/>
      <c r="CX110" s="681"/>
      <c r="CY110" s="681"/>
      <c r="CZ110" s="681"/>
      <c r="DA110" s="681"/>
      <c r="DB110" s="681"/>
      <c r="DC110" s="681"/>
      <c r="DD110" s="681"/>
      <c r="DE110" s="681"/>
      <c r="DF110" s="681"/>
      <c r="DG110" s="681"/>
      <c r="DH110" s="681"/>
      <c r="DI110" s="681"/>
      <c r="DJ110" s="681"/>
      <c r="DK110" s="681"/>
      <c r="DL110" s="681"/>
      <c r="DM110" s="681"/>
      <c r="DN110" s="681"/>
      <c r="DO110" s="681"/>
      <c r="DP110" s="681"/>
      <c r="DQ110" s="681"/>
      <c r="DR110" s="681"/>
      <c r="DS110" s="681"/>
      <c r="DT110" s="681"/>
      <c r="DU110" s="681"/>
      <c r="DV110" s="681"/>
      <c r="DW110" s="681"/>
      <c r="DX110" s="681"/>
      <c r="DY110" s="681"/>
      <c r="DZ110" s="681"/>
      <c r="EA110" s="681"/>
      <c r="EB110" s="681"/>
      <c r="EC110" s="681"/>
      <c r="ED110" s="681"/>
      <c r="EE110" s="681"/>
      <c r="EF110" s="681"/>
      <c r="EG110" s="681"/>
      <c r="EH110" s="681"/>
      <c r="EI110" s="681"/>
      <c r="EJ110" s="681"/>
      <c r="EK110" s="681"/>
      <c r="EL110" s="681"/>
      <c r="EM110" s="681"/>
      <c r="EN110" s="681"/>
      <c r="EO110" s="681"/>
      <c r="EP110" s="681"/>
      <c r="EQ110" s="681"/>
      <c r="ER110" s="681"/>
      <c r="ES110" s="681"/>
      <c r="ET110" s="681"/>
      <c r="EU110" s="681"/>
      <c r="EV110" s="681"/>
      <c r="EW110" s="681"/>
      <c r="EX110" s="681"/>
      <c r="EY110" s="681"/>
      <c r="EZ110" s="681"/>
      <c r="FA110" s="681"/>
      <c r="FB110" s="681"/>
      <c r="FC110" s="681"/>
      <c r="FD110" s="681"/>
      <c r="FE110" s="681"/>
      <c r="FF110" s="681"/>
      <c r="FG110" s="681"/>
      <c r="FH110" s="681"/>
      <c r="FI110" s="681"/>
      <c r="FJ110" s="681"/>
      <c r="FK110" s="681"/>
      <c r="FL110" s="681"/>
      <c r="FM110" s="681"/>
      <c r="FN110" s="681"/>
      <c r="FO110" s="681"/>
      <c r="FP110" s="681"/>
      <c r="FQ110" s="681"/>
      <c r="FR110" s="681"/>
      <c r="FS110" s="681"/>
      <c r="FT110" s="681"/>
      <c r="FU110" s="681"/>
      <c r="FV110" s="681"/>
      <c r="FW110" s="681"/>
      <c r="FX110" s="681"/>
      <c r="FY110" s="681"/>
      <c r="FZ110" s="681"/>
      <c r="GA110" s="681"/>
      <c r="GB110" s="681"/>
      <c r="GC110" s="681"/>
      <c r="GD110" s="681"/>
      <c r="GE110" s="681"/>
      <c r="GF110" s="681"/>
      <c r="GG110" s="681"/>
      <c r="GH110" s="681"/>
      <c r="GI110" s="681"/>
      <c r="GJ110" s="681"/>
      <c r="GK110" s="681"/>
      <c r="GL110" s="681"/>
      <c r="GM110" s="681"/>
      <c r="GN110" s="681"/>
      <c r="GO110" s="681"/>
      <c r="GP110" s="681"/>
      <c r="GQ110" s="681"/>
      <c r="GR110" s="681"/>
      <c r="GS110" s="681"/>
      <c r="GT110" s="681"/>
      <c r="GU110" s="681"/>
      <c r="GV110" s="681"/>
      <c r="GW110" s="681"/>
      <c r="GX110" s="681"/>
      <c r="GY110" s="681"/>
      <c r="GZ110" s="681"/>
      <c r="HA110" s="681"/>
      <c r="HB110" s="681"/>
      <c r="HC110" s="681"/>
      <c r="HD110" s="681"/>
      <c r="HE110" s="681"/>
      <c r="HF110" s="681"/>
      <c r="HG110" s="681"/>
      <c r="HH110" s="681"/>
      <c r="HI110" s="681"/>
      <c r="HJ110" s="681"/>
      <c r="HK110" s="681"/>
      <c r="HL110" s="681"/>
      <c r="HM110" s="681"/>
      <c r="HN110" s="681"/>
      <c r="HO110" s="681"/>
      <c r="HP110" s="681"/>
      <c r="HQ110" s="681"/>
      <c r="HR110" s="681"/>
      <c r="HS110" s="681"/>
      <c r="HT110" s="681"/>
      <c r="HU110" s="681"/>
      <c r="HV110" s="681"/>
      <c r="HW110" s="681"/>
      <c r="HX110" s="681"/>
      <c r="HY110" s="681"/>
      <c r="HZ110" s="681"/>
      <c r="IA110" s="681"/>
      <c r="IB110" s="681"/>
      <c r="IC110" s="681"/>
      <c r="ID110" s="681"/>
      <c r="IE110" s="681"/>
      <c r="IF110" s="681"/>
      <c r="IG110" s="681"/>
      <c r="IH110" s="681"/>
      <c r="II110" s="681"/>
      <c r="IJ110" s="681"/>
      <c r="IK110" s="681"/>
      <c r="IL110" s="681"/>
      <c r="IM110" s="681"/>
      <c r="IN110" s="681"/>
      <c r="IO110" s="681"/>
      <c r="IP110" s="681"/>
      <c r="IQ110" s="681"/>
      <c r="IR110" s="681"/>
      <c r="IS110" s="681"/>
      <c r="IT110" s="681"/>
      <c r="IU110" s="681"/>
      <c r="IV110" s="681"/>
      <c r="IW110" s="681"/>
      <c r="IX110" s="681"/>
      <c r="IY110" s="681"/>
      <c r="IZ110" s="681"/>
      <c r="JA110" s="681"/>
      <c r="JB110" s="681"/>
      <c r="JC110" s="681"/>
      <c r="JD110" s="681"/>
      <c r="JE110" s="681"/>
      <c r="JF110" s="681"/>
      <c r="JG110" s="681"/>
      <c r="JH110" s="681"/>
      <c r="JI110" s="681"/>
      <c r="JJ110" s="681"/>
      <c r="JK110" s="681"/>
      <c r="JL110" s="681"/>
      <c r="JM110" s="681"/>
      <c r="JN110" s="681"/>
      <c r="JO110" s="681"/>
      <c r="JP110" s="681"/>
      <c r="JQ110" s="681"/>
      <c r="JR110" s="681"/>
      <c r="JS110" s="681"/>
      <c r="JT110" s="681"/>
      <c r="JU110" s="681"/>
      <c r="JV110" s="681"/>
      <c r="JW110" s="681"/>
      <c r="JX110" s="681"/>
      <c r="JY110" s="681"/>
      <c r="JZ110" s="681"/>
      <c r="KA110" s="681"/>
      <c r="KB110" s="681"/>
      <c r="KC110" s="681"/>
      <c r="KD110" s="681"/>
      <c r="KE110" s="681"/>
      <c r="KF110" s="681"/>
      <c r="KG110" s="681"/>
      <c r="KH110" s="681"/>
      <c r="KI110" s="681"/>
      <c r="KJ110" s="681"/>
      <c r="KK110" s="681"/>
      <c r="KL110" s="681"/>
      <c r="KM110" s="681"/>
      <c r="KN110" s="681"/>
      <c r="KO110" s="681"/>
      <c r="KP110" s="681"/>
      <c r="KQ110" s="681"/>
      <c r="KR110" s="681"/>
      <c r="KS110" s="681"/>
      <c r="KT110" s="681"/>
      <c r="KU110" s="681"/>
      <c r="KV110" s="681"/>
    </row>
    <row r="111" spans="1:308" s="27" customFormat="1" ht="21" customHeight="1" thickBot="1">
      <c r="A111" s="125"/>
      <c r="B111" s="48"/>
      <c r="C111" s="34"/>
      <c r="D111" s="585"/>
      <c r="E111" s="587"/>
      <c r="F111" s="588"/>
      <c r="G111" s="586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75"/>
      <c r="W111" s="75"/>
      <c r="X111" s="75"/>
      <c r="Y111" s="75"/>
      <c r="Z111" s="75"/>
      <c r="AA111" s="75"/>
      <c r="AB111" s="75"/>
      <c r="AC111" s="75"/>
      <c r="AD111" s="75"/>
      <c r="AE111" s="75"/>
      <c r="AF111" s="75"/>
      <c r="AG111" s="75"/>
      <c r="AH111" s="75"/>
      <c r="AI111" s="75"/>
      <c r="AJ111" s="75"/>
      <c r="AK111" s="75"/>
      <c r="AL111" s="75"/>
      <c r="AM111" s="75"/>
      <c r="AN111" s="75"/>
      <c r="AO111" s="75"/>
      <c r="AP111" s="75"/>
      <c r="AQ111" s="75"/>
      <c r="AR111" s="75"/>
      <c r="AS111" s="75"/>
      <c r="AT111" s="75"/>
      <c r="AU111" s="75"/>
      <c r="AV111" s="75"/>
      <c r="AW111" s="75"/>
      <c r="AX111" s="75"/>
      <c r="AY111" s="75"/>
      <c r="AZ111" s="75"/>
      <c r="BA111" s="75"/>
      <c r="BB111" s="75"/>
      <c r="BC111" s="75"/>
      <c r="BD111" s="75"/>
      <c r="BE111" s="75"/>
      <c r="BF111" s="75"/>
      <c r="BG111" s="75"/>
      <c r="BH111" s="75"/>
      <c r="BI111" s="75"/>
      <c r="BJ111" s="75"/>
      <c r="BK111" s="75"/>
      <c r="BL111" s="75"/>
      <c r="BM111" s="75"/>
      <c r="BN111" s="75"/>
      <c r="BO111" s="75"/>
      <c r="BP111" s="75"/>
      <c r="BQ111" s="75"/>
      <c r="BR111" s="75"/>
      <c r="BS111" s="75"/>
      <c r="BT111" s="75"/>
      <c r="BU111" s="75"/>
      <c r="BV111" s="75"/>
      <c r="BW111" s="75"/>
      <c r="BX111" s="75"/>
      <c r="BY111" s="75"/>
      <c r="BZ111" s="75"/>
      <c r="CA111" s="75"/>
      <c r="CB111" s="75"/>
      <c r="CC111" s="75"/>
      <c r="CD111" s="75"/>
      <c r="CE111" s="75"/>
      <c r="CF111" s="75"/>
      <c r="CG111" s="75"/>
      <c r="CH111" s="75"/>
      <c r="CI111" s="75"/>
      <c r="CJ111" s="75"/>
      <c r="CK111" s="75"/>
      <c r="CL111" s="75"/>
      <c r="CM111" s="75"/>
      <c r="CN111" s="75"/>
      <c r="CO111" s="75"/>
      <c r="CP111" s="75"/>
      <c r="CQ111" s="75"/>
      <c r="CR111" s="75"/>
      <c r="CS111" s="75"/>
      <c r="CT111" s="75"/>
      <c r="CU111" s="75"/>
      <c r="CV111" s="75"/>
      <c r="CW111" s="75"/>
      <c r="CX111" s="75"/>
      <c r="CY111" s="75"/>
      <c r="CZ111" s="75"/>
      <c r="DA111" s="75"/>
      <c r="DB111" s="75"/>
      <c r="DC111" s="75"/>
      <c r="DD111" s="75"/>
      <c r="DE111" s="75"/>
      <c r="DF111" s="75"/>
      <c r="DG111" s="75"/>
      <c r="DH111" s="75"/>
      <c r="DI111" s="75"/>
      <c r="DJ111" s="75"/>
      <c r="DK111" s="75"/>
      <c r="DL111" s="75"/>
      <c r="DM111" s="75"/>
      <c r="DN111" s="75"/>
      <c r="DO111" s="75"/>
      <c r="DP111" s="75"/>
      <c r="DQ111" s="75"/>
      <c r="DR111" s="75"/>
      <c r="DS111" s="75"/>
      <c r="DT111" s="75"/>
      <c r="DU111" s="75"/>
      <c r="DV111" s="75"/>
      <c r="DW111" s="75"/>
      <c r="DX111" s="75"/>
      <c r="DY111" s="75"/>
      <c r="DZ111" s="75"/>
      <c r="EA111" s="75"/>
      <c r="EB111" s="75"/>
      <c r="EC111" s="75"/>
      <c r="ED111" s="75"/>
      <c r="EE111" s="75"/>
      <c r="EF111" s="75"/>
      <c r="EG111" s="75"/>
      <c r="EH111" s="75"/>
      <c r="EI111" s="75"/>
      <c r="EJ111" s="75"/>
      <c r="EK111" s="75"/>
      <c r="EL111" s="75"/>
      <c r="EM111" s="75"/>
      <c r="EN111" s="75"/>
      <c r="EO111" s="75"/>
      <c r="EP111" s="75"/>
      <c r="EQ111" s="75"/>
      <c r="ER111" s="75"/>
      <c r="ES111" s="75"/>
      <c r="ET111" s="75"/>
      <c r="EU111" s="75"/>
      <c r="EV111" s="75"/>
      <c r="EW111" s="75"/>
      <c r="EX111" s="75"/>
      <c r="EY111" s="75"/>
      <c r="EZ111" s="75"/>
      <c r="FA111" s="75"/>
      <c r="FB111" s="75"/>
      <c r="FC111" s="75"/>
      <c r="FD111" s="75"/>
      <c r="FE111" s="75"/>
      <c r="FF111" s="75"/>
      <c r="FG111" s="75"/>
      <c r="FH111" s="75"/>
      <c r="FI111" s="75"/>
      <c r="FJ111" s="75"/>
      <c r="FK111" s="75"/>
      <c r="FL111" s="75"/>
      <c r="FM111" s="75"/>
      <c r="FN111" s="75"/>
      <c r="FO111" s="75"/>
      <c r="FP111" s="75"/>
      <c r="FQ111" s="75"/>
      <c r="FR111" s="75"/>
      <c r="FS111" s="75"/>
      <c r="FT111" s="75"/>
      <c r="FU111" s="75"/>
      <c r="FV111" s="75"/>
      <c r="FW111" s="75"/>
      <c r="FX111" s="75"/>
      <c r="FY111" s="75"/>
      <c r="FZ111" s="75"/>
      <c r="GA111" s="75"/>
      <c r="GB111" s="75"/>
      <c r="GC111" s="75"/>
      <c r="GD111" s="75"/>
      <c r="GE111" s="75"/>
      <c r="GF111" s="75"/>
      <c r="GG111" s="75"/>
      <c r="GH111" s="75"/>
      <c r="GI111" s="75"/>
      <c r="GJ111" s="75"/>
      <c r="GK111" s="75"/>
      <c r="GL111" s="75"/>
      <c r="GM111" s="75"/>
      <c r="GN111" s="75"/>
      <c r="GO111" s="75"/>
      <c r="GP111" s="75"/>
      <c r="GQ111" s="75"/>
      <c r="GR111" s="75"/>
      <c r="GS111" s="75"/>
      <c r="GT111" s="75"/>
      <c r="GU111" s="75"/>
      <c r="GV111" s="75"/>
      <c r="GW111" s="75"/>
      <c r="GX111" s="75"/>
      <c r="GY111" s="75"/>
      <c r="GZ111" s="75"/>
      <c r="HA111" s="75"/>
      <c r="HB111" s="75"/>
      <c r="HC111" s="75"/>
      <c r="HD111" s="75"/>
      <c r="HE111" s="75"/>
      <c r="HF111" s="75"/>
      <c r="HG111" s="75"/>
      <c r="HH111" s="75"/>
      <c r="HI111" s="75"/>
      <c r="HJ111" s="75"/>
      <c r="HK111" s="75"/>
      <c r="HL111" s="75"/>
      <c r="HM111" s="75"/>
      <c r="HN111" s="75"/>
      <c r="HO111" s="75"/>
      <c r="HP111" s="75"/>
      <c r="HQ111" s="75"/>
      <c r="HR111" s="75"/>
      <c r="HS111" s="75"/>
      <c r="HT111" s="75"/>
      <c r="HU111" s="75"/>
      <c r="HV111" s="75"/>
      <c r="HW111" s="75"/>
      <c r="HX111" s="75"/>
      <c r="HY111" s="75"/>
      <c r="HZ111" s="75"/>
      <c r="IA111" s="75"/>
      <c r="IB111" s="75"/>
      <c r="IC111" s="75"/>
      <c r="ID111" s="75"/>
      <c r="IE111" s="75"/>
      <c r="IF111" s="75"/>
      <c r="IG111" s="75"/>
      <c r="IH111" s="75"/>
      <c r="II111" s="75"/>
      <c r="IJ111" s="75"/>
      <c r="IK111" s="75"/>
      <c r="IL111" s="75"/>
      <c r="IM111" s="75"/>
      <c r="IN111" s="75"/>
      <c r="IO111" s="75"/>
      <c r="IP111" s="75"/>
      <c r="IQ111" s="75"/>
      <c r="IR111" s="75"/>
      <c r="IS111" s="75"/>
      <c r="IT111" s="75"/>
      <c r="IU111" s="75"/>
      <c r="IV111" s="75"/>
      <c r="IW111" s="75"/>
      <c r="IX111" s="75"/>
      <c r="IY111" s="75"/>
      <c r="IZ111" s="75"/>
      <c r="JA111" s="75"/>
      <c r="JB111" s="75"/>
      <c r="JC111" s="75"/>
      <c r="JD111" s="75"/>
      <c r="JE111" s="75"/>
      <c r="JF111" s="75"/>
      <c r="JG111" s="75"/>
      <c r="JH111" s="75"/>
      <c r="JI111" s="75"/>
      <c r="JJ111" s="75"/>
      <c r="JK111" s="75"/>
      <c r="JL111" s="75"/>
      <c r="JM111" s="75"/>
      <c r="JN111" s="75"/>
      <c r="JO111" s="75"/>
      <c r="JP111" s="75"/>
      <c r="JQ111" s="75"/>
      <c r="JR111" s="75"/>
      <c r="JS111" s="75"/>
      <c r="JT111" s="75"/>
      <c r="JU111" s="75"/>
      <c r="JV111" s="75"/>
      <c r="JW111" s="75"/>
      <c r="JX111" s="75"/>
      <c r="JY111" s="75"/>
      <c r="JZ111" s="75"/>
      <c r="KA111" s="75"/>
      <c r="KB111" s="75"/>
      <c r="KC111" s="75"/>
      <c r="KD111" s="75"/>
      <c r="KE111" s="75"/>
      <c r="KF111" s="75"/>
      <c r="KG111" s="75"/>
      <c r="KH111" s="75"/>
      <c r="KI111" s="75"/>
      <c r="KJ111" s="75"/>
      <c r="KK111" s="75"/>
      <c r="KL111" s="75"/>
      <c r="KM111" s="75"/>
      <c r="KN111" s="75"/>
      <c r="KO111" s="75"/>
      <c r="KP111" s="75"/>
      <c r="KQ111" s="75"/>
      <c r="KR111" s="75"/>
      <c r="KS111" s="75"/>
      <c r="KT111" s="75"/>
      <c r="KU111" s="75"/>
      <c r="KV111" s="75"/>
    </row>
    <row r="112" spans="1:308" ht="15.75" customHeight="1">
      <c r="D112" s="172"/>
      <c r="E112" s="272"/>
      <c r="F112" s="143"/>
      <c r="G112" s="145"/>
    </row>
  </sheetData>
  <mergeCells count="2">
    <mergeCell ref="A2:G2"/>
    <mergeCell ref="A3:G3"/>
  </mergeCells>
  <phoneticPr fontId="27" type="noConversion"/>
  <printOptions horizontalCentered="1"/>
  <pageMargins left="0.19685039370078741" right="0.19685039370078741" top="0.19685039370078741" bottom="0.19685039370078741" header="7.874015748031496E-2" footer="7.874015748031496E-2"/>
  <pageSetup paperSize="9" scale="41" fitToHeight="0" orientation="portrait" r:id="rId1"/>
  <headerFooter>
    <oddFooter>&amp;C&amp;"Arial,Cursiva"&amp;K00-049Catálogo SERAM 2025</oddFooter>
  </headerFooter>
  <ignoredErrors>
    <ignoredError sqref="A6:A10 A11:A13 A14:A16 A17:A21 A22:A25 A26:A30 A31:A40 A41:A45 A46:A63 A64:A86 A87:A90 A91:A93 A94 A95:A97 A98:A102 A103:A110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8"/>
  <sheetViews>
    <sheetView showGridLines="0" zoomScale="70" zoomScaleNormal="70" workbookViewId="0">
      <selection activeCell="A3" sqref="A3:G3"/>
    </sheetView>
  </sheetViews>
  <sheetFormatPr baseColWidth="10" defaultColWidth="10.875" defaultRowHeight="15.75" customHeight="1"/>
  <cols>
    <col min="1" max="1" width="25.625" style="122" customWidth="1"/>
    <col min="2" max="3" width="75.625" style="1" customWidth="1"/>
    <col min="4" max="7" width="10.625" style="372" customWidth="1"/>
    <col min="8" max="16384" width="10.875" style="1"/>
  </cols>
  <sheetData>
    <row r="1" spans="1:7" ht="125.1" customHeight="1">
      <c r="A1" s="735"/>
      <c r="B1" s="269"/>
      <c r="C1" s="90"/>
      <c r="D1" s="660"/>
      <c r="E1" s="660"/>
      <c r="F1" s="661"/>
      <c r="G1" s="661"/>
    </row>
    <row r="2" spans="1:7" ht="42" customHeight="1">
      <c r="A2" s="745" t="s">
        <v>141</v>
      </c>
      <c r="B2" s="745"/>
      <c r="C2" s="745"/>
      <c r="D2" s="745"/>
      <c r="E2" s="745"/>
      <c r="F2" s="745"/>
      <c r="G2" s="745"/>
    </row>
    <row r="3" spans="1:7" ht="45" customHeight="1">
      <c r="A3" s="744" t="s">
        <v>348</v>
      </c>
      <c r="B3" s="744"/>
      <c r="C3" s="744"/>
      <c r="D3" s="744"/>
      <c r="E3" s="744"/>
      <c r="F3" s="744"/>
      <c r="G3" s="744"/>
    </row>
    <row r="4" spans="1:7" ht="45" customHeight="1">
      <c r="A4" s="261" t="s">
        <v>143</v>
      </c>
      <c r="B4" s="261" t="s">
        <v>28</v>
      </c>
      <c r="C4" s="261" t="s">
        <v>349</v>
      </c>
      <c r="D4" s="638" t="s">
        <v>144</v>
      </c>
      <c r="E4" s="638" t="s">
        <v>145</v>
      </c>
      <c r="F4" s="638" t="s">
        <v>146</v>
      </c>
      <c r="G4" s="638" t="s">
        <v>350</v>
      </c>
    </row>
    <row r="5" spans="1:7" ht="10.5" customHeight="1">
      <c r="A5" s="696"/>
      <c r="B5" s="697"/>
      <c r="C5" s="697"/>
      <c r="D5" s="698"/>
      <c r="E5" s="698"/>
      <c r="F5" s="698"/>
      <c r="G5" s="698"/>
    </row>
    <row r="6" spans="1:7" s="694" customFormat="1" ht="20.25" customHeight="1">
      <c r="A6" s="133"/>
      <c r="B6" s="689"/>
      <c r="C6" s="695" t="s">
        <v>351</v>
      </c>
      <c r="D6" s="691"/>
      <c r="E6" s="692"/>
      <c r="F6" s="693"/>
      <c r="G6" s="693"/>
    </row>
    <row r="7" spans="1:7" ht="13.5" customHeight="1">
      <c r="A7" s="133"/>
      <c r="B7" s="28"/>
      <c r="C7" s="29"/>
      <c r="D7" s="662"/>
      <c r="E7" s="663"/>
      <c r="F7" s="238"/>
      <c r="G7" s="664"/>
    </row>
    <row r="8" spans="1:7" ht="35.1" customHeight="1">
      <c r="A8" s="201"/>
      <c r="B8" s="56" t="s">
        <v>352</v>
      </c>
      <c r="C8" s="56"/>
      <c r="D8" s="665"/>
      <c r="E8" s="666"/>
      <c r="F8" s="267"/>
      <c r="G8" s="267"/>
    </row>
    <row r="9" spans="1:7" ht="35.1" customHeight="1">
      <c r="A9" s="137"/>
      <c r="B9" s="132" t="s">
        <v>353</v>
      </c>
      <c r="C9" s="126"/>
      <c r="D9" s="667"/>
      <c r="E9" s="668"/>
      <c r="F9" s="669"/>
      <c r="G9" s="669"/>
    </row>
    <row r="10" spans="1:7" ht="45" customHeight="1">
      <c r="A10" s="141" t="s">
        <v>354</v>
      </c>
      <c r="B10" s="176" t="s">
        <v>355</v>
      </c>
      <c r="C10" s="72"/>
      <c r="D10" s="239">
        <v>2.1031746031746033</v>
      </c>
      <c r="E10" s="175">
        <v>3.8582387504752642</v>
      </c>
      <c r="F10" s="234">
        <v>15</v>
      </c>
      <c r="G10" s="234">
        <v>10</v>
      </c>
    </row>
    <row r="11" spans="1:7" ht="45" customHeight="1">
      <c r="A11" s="141" t="s">
        <v>356</v>
      </c>
      <c r="B11" s="71"/>
      <c r="C11" s="176" t="s">
        <v>357</v>
      </c>
      <c r="D11" s="239">
        <v>2.1031746031746033</v>
      </c>
      <c r="E11" s="175">
        <v>3.8582387504752642</v>
      </c>
      <c r="F11" s="234">
        <v>15</v>
      </c>
      <c r="G11" s="234">
        <v>10</v>
      </c>
    </row>
    <row r="12" spans="1:7" ht="45" customHeight="1">
      <c r="A12" s="141" t="s">
        <v>358</v>
      </c>
      <c r="B12" s="71"/>
      <c r="C12" s="227" t="s">
        <v>359</v>
      </c>
      <c r="D12" s="239">
        <v>3.3333333333333335</v>
      </c>
      <c r="E12" s="175">
        <v>5.198598087423008</v>
      </c>
      <c r="F12" s="234">
        <v>20</v>
      </c>
      <c r="G12" s="234">
        <v>20</v>
      </c>
    </row>
    <row r="13" spans="1:7" ht="45" customHeight="1">
      <c r="A13" s="141" t="s">
        <v>360</v>
      </c>
      <c r="B13" s="176" t="s">
        <v>361</v>
      </c>
      <c r="C13" s="176"/>
      <c r="D13" s="239">
        <v>3.3333333333333335</v>
      </c>
      <c r="E13" s="175">
        <v>5.198598087423008</v>
      </c>
      <c r="F13" s="234">
        <v>20</v>
      </c>
      <c r="G13" s="234">
        <v>20</v>
      </c>
    </row>
    <row r="14" spans="1:7" ht="45" customHeight="1">
      <c r="A14" s="141" t="s">
        <v>362</v>
      </c>
      <c r="B14" s="176"/>
      <c r="C14" s="176" t="s">
        <v>353</v>
      </c>
      <c r="D14" s="239">
        <v>3.3333333333333335</v>
      </c>
      <c r="E14" s="175">
        <v>5.198598087423008</v>
      </c>
      <c r="F14" s="234">
        <v>20</v>
      </c>
      <c r="G14" s="234">
        <v>20</v>
      </c>
    </row>
    <row r="15" spans="1:7" ht="45" customHeight="1">
      <c r="A15" s="141" t="s">
        <v>363</v>
      </c>
      <c r="B15" s="176"/>
      <c r="C15" s="176" t="s">
        <v>364</v>
      </c>
      <c r="D15" s="239">
        <v>5.7936507936507935</v>
      </c>
      <c r="E15" s="175">
        <v>7.8793167613184947</v>
      </c>
      <c r="F15" s="234">
        <v>30</v>
      </c>
      <c r="G15" s="234">
        <v>40</v>
      </c>
    </row>
    <row r="16" spans="1:7" ht="45" customHeight="1">
      <c r="A16" s="141" t="s">
        <v>365</v>
      </c>
      <c r="B16" s="176" t="s">
        <v>366</v>
      </c>
      <c r="C16" s="72"/>
      <c r="D16" s="239">
        <v>6.825396825396826</v>
      </c>
      <c r="E16" s="175">
        <v>8.3513048045601685</v>
      </c>
      <c r="F16" s="234">
        <v>60</v>
      </c>
      <c r="G16" s="234">
        <v>20</v>
      </c>
    </row>
    <row r="17" spans="1:7" ht="45" customHeight="1">
      <c r="A17" s="141" t="s">
        <v>367</v>
      </c>
      <c r="B17" s="176"/>
      <c r="C17" s="176" t="s">
        <v>368</v>
      </c>
      <c r="D17" s="239">
        <v>6.825396825396826</v>
      </c>
      <c r="E17" s="175">
        <v>8.3513048045601685</v>
      </c>
      <c r="F17" s="234">
        <v>60</v>
      </c>
      <c r="G17" s="234">
        <v>20</v>
      </c>
    </row>
    <row r="18" spans="1:7" ht="45" customHeight="1">
      <c r="A18" s="141" t="s">
        <v>369</v>
      </c>
      <c r="B18" s="71"/>
      <c r="C18" s="179" t="s">
        <v>370</v>
      </c>
      <c r="D18" s="239">
        <v>14.841269841269842</v>
      </c>
      <c r="E18" s="175">
        <v>14.892002875361309</v>
      </c>
      <c r="F18" s="234">
        <v>70</v>
      </c>
      <c r="G18" s="234">
        <v>40</v>
      </c>
    </row>
    <row r="19" spans="1:7" ht="45" customHeight="1">
      <c r="A19" s="141" t="s">
        <v>371</v>
      </c>
      <c r="B19" s="176" t="s">
        <v>372</v>
      </c>
      <c r="C19" s="182"/>
      <c r="D19" s="239">
        <v>13.174603174603176</v>
      </c>
      <c r="E19" s="175">
        <v>13.552400567947638</v>
      </c>
      <c r="F19" s="234">
        <v>60</v>
      </c>
      <c r="G19" s="234">
        <v>40</v>
      </c>
    </row>
    <row r="20" spans="1:7" ht="35.1" customHeight="1">
      <c r="A20" s="202"/>
      <c r="B20" s="630" t="s">
        <v>373</v>
      </c>
      <c r="C20" s="126"/>
      <c r="D20" s="667"/>
      <c r="E20" s="670"/>
      <c r="F20" s="669"/>
      <c r="G20" s="671"/>
    </row>
    <row r="21" spans="1:7" s="678" customFormat="1" ht="45" customHeight="1">
      <c r="A21" s="268" t="s">
        <v>374</v>
      </c>
      <c r="B21" s="274" t="s">
        <v>375</v>
      </c>
      <c r="C21" s="286"/>
      <c r="D21" s="675">
        <v>6.1904761904761907</v>
      </c>
      <c r="E21" s="676">
        <v>7.1679161524426362</v>
      </c>
      <c r="F21" s="677">
        <v>30</v>
      </c>
      <c r="G21" s="677">
        <v>15</v>
      </c>
    </row>
    <row r="22" spans="1:7" s="678" customFormat="1" ht="45" customHeight="1">
      <c r="A22" s="268" t="s">
        <v>376</v>
      </c>
      <c r="B22" s="287"/>
      <c r="C22" s="274" t="s">
        <v>377</v>
      </c>
      <c r="D22" s="675">
        <v>6.1904761904761907</v>
      </c>
      <c r="E22" s="676">
        <v>7.1679161524426362</v>
      </c>
      <c r="F22" s="677">
        <v>30</v>
      </c>
      <c r="G22" s="677">
        <v>15</v>
      </c>
    </row>
    <row r="23" spans="1:7" s="678" customFormat="1" ht="45" customHeight="1">
      <c r="A23" s="268" t="s">
        <v>378</v>
      </c>
      <c r="B23" s="287"/>
      <c r="C23" s="274" t="s">
        <v>379</v>
      </c>
      <c r="D23" s="675">
        <v>9.087301587301587</v>
      </c>
      <c r="E23" s="676">
        <v>9.6504551122159388</v>
      </c>
      <c r="F23" s="677">
        <v>45</v>
      </c>
      <c r="G23" s="677">
        <v>20</v>
      </c>
    </row>
    <row r="24" spans="1:7" s="678" customFormat="1" ht="45" customHeight="1">
      <c r="A24" s="268" t="s">
        <v>380</v>
      </c>
      <c r="B24" s="287"/>
      <c r="C24" s="274" t="s">
        <v>381</v>
      </c>
      <c r="D24" s="675">
        <v>6.5873015873015879</v>
      </c>
      <c r="E24" s="676">
        <v>7.6410516510954336</v>
      </c>
      <c r="F24" s="677">
        <v>30</v>
      </c>
      <c r="G24" s="677">
        <v>20</v>
      </c>
    </row>
    <row r="25" spans="1:7" s="678" customFormat="1" ht="45" customHeight="1">
      <c r="A25" s="268" t="s">
        <v>382</v>
      </c>
      <c r="B25" s="274" t="s">
        <v>383</v>
      </c>
      <c r="C25" s="286"/>
      <c r="D25" s="675">
        <v>9.8809523809523814</v>
      </c>
      <c r="E25" s="676">
        <v>10.596726109521537</v>
      </c>
      <c r="F25" s="677">
        <v>45</v>
      </c>
      <c r="G25" s="677">
        <v>30</v>
      </c>
    </row>
    <row r="26" spans="1:7" ht="35.1" customHeight="1">
      <c r="A26" s="202"/>
      <c r="B26" s="630" t="s">
        <v>384</v>
      </c>
      <c r="C26" s="126"/>
      <c r="D26" s="667"/>
      <c r="E26" s="670"/>
      <c r="F26" s="669"/>
      <c r="G26" s="669"/>
    </row>
    <row r="27" spans="1:7" ht="45" customHeight="1">
      <c r="A27" s="141" t="s">
        <v>385</v>
      </c>
      <c r="B27" s="176" t="s">
        <v>386</v>
      </c>
      <c r="C27" s="176"/>
      <c r="D27" s="239">
        <v>4.9206349206349209</v>
      </c>
      <c r="E27" s="175">
        <v>6.3014493436817656</v>
      </c>
      <c r="F27" s="234">
        <v>20</v>
      </c>
      <c r="G27" s="234">
        <v>20</v>
      </c>
    </row>
    <row r="28" spans="1:7" ht="45" customHeight="1">
      <c r="A28" s="141" t="s">
        <v>387</v>
      </c>
      <c r="B28" s="176" t="s">
        <v>388</v>
      </c>
      <c r="C28" s="176"/>
      <c r="D28" s="239">
        <v>11.587301587301587</v>
      </c>
      <c r="E28" s="175">
        <v>10.967977479639149</v>
      </c>
      <c r="F28" s="234">
        <v>60</v>
      </c>
      <c r="G28" s="234">
        <v>20</v>
      </c>
    </row>
    <row r="29" spans="1:7" ht="45" customHeight="1">
      <c r="A29" s="141" t="s">
        <v>389</v>
      </c>
      <c r="B29" s="176" t="s">
        <v>390</v>
      </c>
      <c r="C29" s="176"/>
      <c r="D29" s="239">
        <v>4.9206349206349209</v>
      </c>
      <c r="E29" s="175">
        <v>5.6095682499844726</v>
      </c>
      <c r="F29" s="234">
        <v>20</v>
      </c>
      <c r="G29" s="234">
        <v>20</v>
      </c>
    </row>
    <row r="30" spans="1:7" ht="35.1" customHeight="1">
      <c r="A30" s="55"/>
      <c r="B30" s="56" t="s">
        <v>391</v>
      </c>
      <c r="C30" s="56"/>
      <c r="D30" s="665"/>
      <c r="E30" s="672"/>
      <c r="F30" s="267"/>
      <c r="G30" s="267"/>
    </row>
    <row r="31" spans="1:7" ht="45" customHeight="1">
      <c r="A31" s="141" t="s">
        <v>392</v>
      </c>
      <c r="B31" s="176" t="s">
        <v>393</v>
      </c>
      <c r="C31" s="176"/>
      <c r="D31" s="239">
        <v>5.4603174603174605</v>
      </c>
      <c r="E31" s="175">
        <v>6.0809196454584571</v>
      </c>
      <c r="F31" s="234">
        <v>28</v>
      </c>
      <c r="G31" s="234">
        <v>10</v>
      </c>
    </row>
    <row r="32" spans="1:7" ht="45" customHeight="1">
      <c r="A32" s="141" t="s">
        <v>394</v>
      </c>
      <c r="B32" s="227" t="s">
        <v>395</v>
      </c>
      <c r="C32" s="184"/>
      <c r="D32" s="239">
        <v>4.9206349206349209</v>
      </c>
      <c r="E32" s="175">
        <v>5.6095682499844726</v>
      </c>
      <c r="F32" s="234">
        <v>20</v>
      </c>
      <c r="G32" s="234">
        <v>20</v>
      </c>
    </row>
    <row r="33" spans="1:7" ht="45" customHeight="1">
      <c r="A33" s="141" t="s">
        <v>396</v>
      </c>
      <c r="B33" s="176" t="s">
        <v>397</v>
      </c>
      <c r="C33" s="176"/>
      <c r="D33" s="239">
        <v>6.5873015873015879</v>
      </c>
      <c r="E33" s="175">
        <v>6.9491705573981415</v>
      </c>
      <c r="F33" s="234">
        <v>30</v>
      </c>
      <c r="G33" s="234">
        <v>20</v>
      </c>
    </row>
    <row r="34" spans="1:7" ht="45" customHeight="1">
      <c r="A34" s="141" t="s">
        <v>398</v>
      </c>
      <c r="B34" s="176" t="s">
        <v>399</v>
      </c>
      <c r="C34" s="176"/>
      <c r="D34" s="239">
        <v>10.714285714285715</v>
      </c>
      <c r="E34" s="175">
        <v>10.574646169531078</v>
      </c>
      <c r="F34" s="234">
        <v>50</v>
      </c>
      <c r="G34" s="234">
        <v>30</v>
      </c>
    </row>
    <row r="35" spans="1:7" ht="45" customHeight="1">
      <c r="A35" s="141" t="s">
        <v>400</v>
      </c>
      <c r="B35" s="176" t="s">
        <v>401</v>
      </c>
      <c r="C35" s="176"/>
      <c r="D35" s="239">
        <v>9.1269841269841265</v>
      </c>
      <c r="E35" s="175">
        <v>8.682104174919882</v>
      </c>
      <c r="F35" s="234">
        <v>50</v>
      </c>
      <c r="G35" s="234">
        <v>10</v>
      </c>
    </row>
    <row r="36" spans="1:7" ht="45" customHeight="1">
      <c r="A36" s="141" t="s">
        <v>402</v>
      </c>
      <c r="B36" s="176" t="s">
        <v>403</v>
      </c>
      <c r="C36" s="176"/>
      <c r="D36" s="239">
        <v>7.3809523809523814</v>
      </c>
      <c r="E36" s="175">
        <v>7.8954415547037398</v>
      </c>
      <c r="F36" s="234">
        <v>30</v>
      </c>
      <c r="G36" s="234">
        <v>30</v>
      </c>
    </row>
    <row r="37" spans="1:7" ht="35.1" customHeight="1">
      <c r="A37" s="201"/>
      <c r="B37" s="56" t="s">
        <v>404</v>
      </c>
      <c r="C37" s="56"/>
      <c r="D37" s="665"/>
      <c r="E37" s="672"/>
      <c r="F37" s="267"/>
      <c r="G37" s="267"/>
    </row>
    <row r="38" spans="1:7" ht="45" customHeight="1">
      <c r="A38" s="141" t="s">
        <v>405</v>
      </c>
      <c r="B38" s="176" t="s">
        <v>406</v>
      </c>
      <c r="C38" s="176"/>
      <c r="D38" s="239">
        <v>6.666666666666667</v>
      </c>
      <c r="E38" s="175">
        <v>7.9756123469054927</v>
      </c>
      <c r="F38" s="234">
        <v>40</v>
      </c>
      <c r="G38" s="234">
        <v>40</v>
      </c>
    </row>
    <row r="39" spans="1:7" ht="45" customHeight="1">
      <c r="A39" s="141" t="s">
        <v>407</v>
      </c>
      <c r="B39" s="176" t="s">
        <v>408</v>
      </c>
      <c r="C39" s="176"/>
      <c r="D39" s="239">
        <v>3.412698412698413</v>
      </c>
      <c r="E39" s="175">
        <v>4.3486226757044069</v>
      </c>
      <c r="F39" s="234">
        <v>30</v>
      </c>
      <c r="G39" s="234">
        <v>10</v>
      </c>
    </row>
    <row r="40" spans="1:7" ht="21" customHeight="1" thickBot="1">
      <c r="A40" s="33"/>
      <c r="B40" s="33"/>
      <c r="C40" s="34"/>
      <c r="D40" s="673"/>
      <c r="E40" s="673"/>
      <c r="F40" s="673"/>
      <c r="G40" s="673"/>
    </row>
    <row r="41" spans="1:7" ht="15.75" customHeight="1">
      <c r="A41" s="136"/>
      <c r="B41" s="58"/>
      <c r="C41" s="58"/>
      <c r="D41" s="674"/>
      <c r="E41" s="647"/>
      <c r="F41" s="647"/>
      <c r="G41" s="647"/>
    </row>
    <row r="42" spans="1:7" ht="15.75" customHeight="1">
      <c r="A42" s="128"/>
      <c r="B42" s="25"/>
      <c r="C42" s="25"/>
      <c r="D42" s="649"/>
      <c r="E42" s="649"/>
      <c r="F42" s="649"/>
      <c r="G42" s="649"/>
    </row>
    <row r="43" spans="1:7" ht="15.75" customHeight="1">
      <c r="A43" s="128"/>
      <c r="B43" s="25"/>
      <c r="C43" s="25"/>
      <c r="D43" s="649"/>
      <c r="E43" s="649"/>
      <c r="F43" s="649"/>
      <c r="G43" s="649"/>
    </row>
    <row r="44" spans="1:7" ht="15.75" customHeight="1">
      <c r="A44" s="128"/>
      <c r="B44" s="25"/>
      <c r="C44" s="25"/>
      <c r="D44" s="649"/>
      <c r="E44" s="649"/>
      <c r="F44" s="649"/>
      <c r="G44" s="649"/>
    </row>
    <row r="45" spans="1:7" ht="15.75" customHeight="1">
      <c r="A45" s="128"/>
      <c r="B45" s="25"/>
      <c r="C45" s="25"/>
      <c r="D45" s="649"/>
      <c r="E45" s="649"/>
      <c r="F45" s="649"/>
      <c r="G45" s="649"/>
    </row>
    <row r="46" spans="1:7" ht="15.75" customHeight="1">
      <c r="A46" s="128"/>
      <c r="B46" s="25"/>
      <c r="C46" s="25"/>
      <c r="D46" s="649"/>
      <c r="E46" s="649"/>
      <c r="F46" s="649"/>
      <c r="G46" s="649"/>
    </row>
    <row r="47" spans="1:7" ht="15.75" customHeight="1">
      <c r="A47" s="128"/>
      <c r="B47" s="25"/>
      <c r="C47" s="25"/>
      <c r="D47" s="649"/>
      <c r="E47" s="649"/>
      <c r="F47" s="649"/>
      <c r="G47" s="649"/>
    </row>
    <row r="48" spans="1:7" ht="15.75" customHeight="1">
      <c r="A48" s="128"/>
      <c r="B48" s="25"/>
      <c r="C48" s="25"/>
      <c r="D48" s="649"/>
      <c r="E48" s="649"/>
      <c r="F48" s="649"/>
      <c r="G48" s="649"/>
    </row>
  </sheetData>
  <mergeCells count="2">
    <mergeCell ref="A2:G2"/>
    <mergeCell ref="A3:G3"/>
  </mergeCells>
  <printOptions horizontalCentered="1" verticalCentered="1"/>
  <pageMargins left="0.19685039370078741" right="0.19685039370078741" top="0.19685039370078741" bottom="0.19685039370078741" header="7.874015748031496E-2" footer="7.874015748031496E-2"/>
  <pageSetup paperSize="9" scale="41" fitToHeight="0" orientation="portrait" r:id="rId1"/>
  <headerFooter>
    <oddFooter>&amp;CCatálogo SERAM 2025</oddFooter>
  </headerFooter>
  <ignoredErrors>
    <ignoredError sqref="A10:A19 A20:A25 A26:A29 A30:A36 A37:A39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4"/>
  <sheetViews>
    <sheetView showGridLines="0" topLeftCell="A83" zoomScale="70" zoomScaleNormal="70" workbookViewId="0">
      <selection activeCell="C98" sqref="C98"/>
    </sheetView>
  </sheetViews>
  <sheetFormatPr baseColWidth="10" defaultColWidth="9" defaultRowHeight="15.75" customHeight="1"/>
  <cols>
    <col min="1" max="1" width="25.625" style="122" customWidth="1"/>
    <col min="2" max="3" width="75.625" style="1" customWidth="1"/>
    <col min="4" max="7" width="10.625" style="372" customWidth="1"/>
    <col min="8" max="8" width="9" style="372"/>
    <col min="9" max="16384" width="9" style="1"/>
  </cols>
  <sheetData>
    <row r="1" spans="1:8" s="92" customFormat="1" ht="125.1" customHeight="1">
      <c r="A1" s="748"/>
      <c r="B1" s="748"/>
      <c r="C1" s="748"/>
      <c r="D1" s="748"/>
      <c r="E1" s="748"/>
      <c r="F1" s="748"/>
      <c r="G1" s="748"/>
      <c r="H1" s="373"/>
    </row>
    <row r="2" spans="1:8" s="92" customFormat="1" ht="54.95" customHeight="1">
      <c r="A2" s="745" t="s">
        <v>141</v>
      </c>
      <c r="B2" s="745"/>
      <c r="C2" s="745"/>
      <c r="D2" s="745"/>
      <c r="E2" s="745"/>
      <c r="F2" s="745"/>
      <c r="G2" s="745"/>
      <c r="H2" s="373"/>
    </row>
    <row r="3" spans="1:8" s="92" customFormat="1" ht="45" customHeight="1">
      <c r="A3" s="749" t="s">
        <v>10</v>
      </c>
      <c r="B3" s="749"/>
      <c r="C3" s="749"/>
      <c r="D3" s="749"/>
      <c r="E3" s="749"/>
      <c r="F3" s="749"/>
      <c r="G3" s="749"/>
      <c r="H3" s="373"/>
    </row>
    <row r="4" spans="1:8" s="92" customFormat="1" ht="45" customHeight="1" thickBot="1">
      <c r="A4" s="203" t="s">
        <v>143</v>
      </c>
      <c r="B4" s="204" t="s">
        <v>28</v>
      </c>
      <c r="C4" s="296" t="s">
        <v>30</v>
      </c>
      <c r="D4" s="638" t="s">
        <v>144</v>
      </c>
      <c r="E4" s="638" t="s">
        <v>145</v>
      </c>
      <c r="F4" s="638" t="s">
        <v>146</v>
      </c>
      <c r="G4" s="638" t="s">
        <v>147</v>
      </c>
      <c r="H4" s="373"/>
    </row>
    <row r="5" spans="1:8" ht="12.75" customHeight="1">
      <c r="D5" s="640"/>
      <c r="E5" s="639"/>
      <c r="F5" s="641"/>
      <c r="G5" s="641"/>
    </row>
    <row r="6" spans="1:8" ht="20.25" customHeight="1">
      <c r="A6" s="133"/>
      <c r="B6" s="37"/>
      <c r="C6" s="690" t="s">
        <v>351</v>
      </c>
      <c r="D6" s="642"/>
      <c r="E6" s="640"/>
      <c r="F6" s="643"/>
      <c r="G6" s="238"/>
    </row>
    <row r="7" spans="1:8" ht="15" customHeight="1">
      <c r="A7" s="133"/>
      <c r="B7" s="44"/>
      <c r="C7" s="49"/>
      <c r="D7" s="642"/>
      <c r="E7" s="642"/>
      <c r="F7" s="238"/>
      <c r="G7" s="238"/>
    </row>
    <row r="8" spans="1:8" ht="35.1" customHeight="1">
      <c r="A8" s="259"/>
      <c r="B8" s="260" t="s">
        <v>409</v>
      </c>
      <c r="C8" s="260"/>
      <c r="D8" s="644"/>
      <c r="E8" s="644"/>
      <c r="F8" s="645"/>
      <c r="G8" s="645"/>
    </row>
    <row r="9" spans="1:8" ht="45" customHeight="1">
      <c r="A9" s="190" t="s">
        <v>410</v>
      </c>
      <c r="B9" s="159"/>
      <c r="C9" s="227" t="s">
        <v>411</v>
      </c>
      <c r="D9" s="239">
        <v>3.3333333333333335</v>
      </c>
      <c r="E9" s="175">
        <v>3.0125780186041626</v>
      </c>
      <c r="F9" s="234">
        <v>20</v>
      </c>
      <c r="G9" s="234">
        <v>20</v>
      </c>
    </row>
    <row r="10" spans="1:8" ht="45" customHeight="1">
      <c r="A10" s="190" t="s">
        <v>412</v>
      </c>
      <c r="B10" s="159"/>
      <c r="C10" s="227" t="s">
        <v>413</v>
      </c>
      <c r="D10" s="239">
        <v>3.3333333333333335</v>
      </c>
      <c r="E10" s="175">
        <v>3.0125780186041626</v>
      </c>
      <c r="F10" s="234">
        <v>20</v>
      </c>
      <c r="G10" s="234">
        <v>20</v>
      </c>
    </row>
    <row r="11" spans="1:8" ht="45" customHeight="1">
      <c r="A11" s="190" t="s">
        <v>414</v>
      </c>
      <c r="B11" s="650"/>
      <c r="C11" s="227" t="s">
        <v>415</v>
      </c>
      <c r="D11" s="239">
        <v>3.7698412698412698</v>
      </c>
      <c r="E11" s="175">
        <v>3.2925870246024043</v>
      </c>
      <c r="F11" s="234">
        <v>25</v>
      </c>
      <c r="G11" s="234">
        <v>20</v>
      </c>
    </row>
    <row r="12" spans="1:8" s="372" customFormat="1" ht="45" customHeight="1">
      <c r="A12" s="190" t="s">
        <v>416</v>
      </c>
      <c r="B12" s="159"/>
      <c r="C12" s="227" t="s">
        <v>417</v>
      </c>
      <c r="D12" s="239">
        <v>3.3333333333333335</v>
      </c>
      <c r="E12" s="175">
        <v>3.0125780186041626</v>
      </c>
      <c r="F12" s="234">
        <v>20</v>
      </c>
      <c r="G12" s="234">
        <v>20</v>
      </c>
    </row>
    <row r="13" spans="1:8" s="372" customFormat="1" ht="45" customHeight="1">
      <c r="A13" s="190" t="s">
        <v>418</v>
      </c>
      <c r="B13" s="159"/>
      <c r="C13" s="227" t="s">
        <v>419</v>
      </c>
      <c r="D13" s="239">
        <v>4.166666666666667</v>
      </c>
      <c r="E13" s="175">
        <v>3.7657225232552034</v>
      </c>
      <c r="F13" s="234">
        <v>25</v>
      </c>
      <c r="G13" s="234">
        <v>25</v>
      </c>
    </row>
    <row r="14" spans="1:8" ht="45" customHeight="1">
      <c r="A14" s="190" t="s">
        <v>420</v>
      </c>
      <c r="B14" s="159"/>
      <c r="C14" s="227" t="s">
        <v>421</v>
      </c>
      <c r="D14" s="239">
        <v>3.3333333333333335</v>
      </c>
      <c r="E14" s="175">
        <v>3.0125780186041626</v>
      </c>
      <c r="F14" s="234">
        <v>20</v>
      </c>
      <c r="G14" s="234">
        <v>20</v>
      </c>
    </row>
    <row r="15" spans="1:8" ht="45" customHeight="1">
      <c r="A15" s="190" t="s">
        <v>422</v>
      </c>
      <c r="B15" s="159"/>
      <c r="C15" s="227" t="s">
        <v>423</v>
      </c>
      <c r="D15" s="239">
        <v>2.5</v>
      </c>
      <c r="E15" s="175">
        <v>2.2594335139531219</v>
      </c>
      <c r="F15" s="234">
        <v>15</v>
      </c>
      <c r="G15" s="234">
        <v>15</v>
      </c>
    </row>
    <row r="16" spans="1:8" ht="45" customHeight="1">
      <c r="A16" s="190" t="s">
        <v>424</v>
      </c>
      <c r="B16" s="159"/>
      <c r="C16" s="227" t="s">
        <v>425</v>
      </c>
      <c r="D16" s="239">
        <v>2.5</v>
      </c>
      <c r="E16" s="175">
        <v>2.2594335139531219</v>
      </c>
      <c r="F16" s="234">
        <v>15</v>
      </c>
      <c r="G16" s="234">
        <v>15</v>
      </c>
    </row>
    <row r="17" spans="1:7" ht="35.1" customHeight="1">
      <c r="A17" s="205"/>
      <c r="B17" s="51" t="s">
        <v>426</v>
      </c>
      <c r="C17" s="51"/>
      <c r="D17" s="242"/>
      <c r="E17" s="242"/>
      <c r="F17" s="645"/>
      <c r="G17" s="645"/>
    </row>
    <row r="18" spans="1:7" ht="45" customHeight="1">
      <c r="A18" s="141" t="s">
        <v>427</v>
      </c>
      <c r="B18" s="176" t="s">
        <v>426</v>
      </c>
      <c r="C18" s="176" t="s">
        <v>426</v>
      </c>
      <c r="D18" s="239">
        <v>3.3333333333333335</v>
      </c>
      <c r="E18" s="175">
        <v>3.0125780186041626</v>
      </c>
      <c r="F18" s="234">
        <v>20</v>
      </c>
      <c r="G18" s="234">
        <v>20</v>
      </c>
    </row>
    <row r="19" spans="1:7" ht="35.1" customHeight="1">
      <c r="A19" s="205"/>
      <c r="B19" s="51" t="s">
        <v>428</v>
      </c>
      <c r="C19" s="51"/>
      <c r="D19" s="644"/>
      <c r="E19" s="644"/>
      <c r="F19" s="645"/>
      <c r="G19" s="645"/>
    </row>
    <row r="20" spans="1:7" ht="45" customHeight="1">
      <c r="A20" s="141" t="s">
        <v>429</v>
      </c>
      <c r="B20" s="227" t="s">
        <v>430</v>
      </c>
      <c r="C20" s="227" t="s">
        <v>430</v>
      </c>
      <c r="D20" s="239">
        <v>2.5</v>
      </c>
      <c r="E20" s="175">
        <v>2.2594335139531219</v>
      </c>
      <c r="F20" s="234">
        <v>15</v>
      </c>
      <c r="G20" s="234">
        <v>15</v>
      </c>
    </row>
    <row r="21" spans="1:7" ht="45" customHeight="1">
      <c r="A21" s="141" t="s">
        <v>431</v>
      </c>
      <c r="B21" s="262" t="s">
        <v>432</v>
      </c>
      <c r="C21" s="191" t="s">
        <v>432</v>
      </c>
      <c r="D21" s="239">
        <v>2.5</v>
      </c>
      <c r="E21" s="175">
        <v>2.2594335139531219</v>
      </c>
      <c r="F21" s="234">
        <v>15</v>
      </c>
      <c r="G21" s="234">
        <v>15</v>
      </c>
    </row>
    <row r="22" spans="1:7" ht="45" customHeight="1">
      <c r="A22" s="190" t="s">
        <v>433</v>
      </c>
      <c r="B22" s="651" t="s">
        <v>434</v>
      </c>
      <c r="C22" s="451" t="s">
        <v>434</v>
      </c>
      <c r="D22" s="239">
        <v>3.3333333333333335</v>
      </c>
      <c r="E22" s="175">
        <v>3.0125780186041626</v>
      </c>
      <c r="F22" s="234">
        <v>20</v>
      </c>
      <c r="G22" s="234">
        <v>20</v>
      </c>
    </row>
    <row r="23" spans="1:7" ht="45" customHeight="1">
      <c r="A23" s="190" t="s">
        <v>435</v>
      </c>
      <c r="B23" s="651" t="s">
        <v>436</v>
      </c>
      <c r="C23" s="451" t="s">
        <v>436</v>
      </c>
      <c r="D23" s="239">
        <v>3.3333333333333335</v>
      </c>
      <c r="E23" s="175">
        <v>3.0125780186041626</v>
      </c>
      <c r="F23" s="234">
        <v>20</v>
      </c>
      <c r="G23" s="234">
        <v>20</v>
      </c>
    </row>
    <row r="24" spans="1:7" ht="45" customHeight="1">
      <c r="A24" s="190" t="s">
        <v>437</v>
      </c>
      <c r="B24" s="206"/>
      <c r="C24" s="227" t="s">
        <v>438</v>
      </c>
      <c r="D24" s="239">
        <v>3.7301587301587302</v>
      </c>
      <c r="E24" s="175">
        <v>3.4857135172569618</v>
      </c>
      <c r="F24" s="234">
        <v>20</v>
      </c>
      <c r="G24" s="234">
        <v>25</v>
      </c>
    </row>
    <row r="25" spans="1:7" ht="45" customHeight="1">
      <c r="A25" s="141" t="s">
        <v>439</v>
      </c>
      <c r="B25" s="71"/>
      <c r="C25" s="176" t="s">
        <v>440</v>
      </c>
      <c r="D25" s="239">
        <v>5</v>
      </c>
      <c r="E25" s="175">
        <v>4.5188670279062437</v>
      </c>
      <c r="F25" s="234">
        <v>30</v>
      </c>
      <c r="G25" s="234">
        <v>30</v>
      </c>
    </row>
    <row r="26" spans="1:7" ht="45" customHeight="1">
      <c r="A26" s="190" t="s">
        <v>441</v>
      </c>
      <c r="B26" s="652"/>
      <c r="C26" s="226" t="s">
        <v>442</v>
      </c>
      <c r="D26" s="239">
        <v>4.166666666666667</v>
      </c>
      <c r="E26" s="175">
        <v>3.7657225232552034</v>
      </c>
      <c r="F26" s="234">
        <v>25</v>
      </c>
      <c r="G26" s="234">
        <v>25</v>
      </c>
    </row>
    <row r="27" spans="1:7" ht="45" customHeight="1">
      <c r="A27" s="190" t="s">
        <v>443</v>
      </c>
      <c r="B27" s="652"/>
      <c r="C27" s="226" t="s">
        <v>444</v>
      </c>
      <c r="D27" s="239">
        <v>5</v>
      </c>
      <c r="E27" s="175">
        <v>4.5188670279062437</v>
      </c>
      <c r="F27" s="234">
        <v>30</v>
      </c>
      <c r="G27" s="234">
        <v>30</v>
      </c>
    </row>
    <row r="28" spans="1:7" ht="35.1" customHeight="1">
      <c r="A28" s="205"/>
      <c r="B28" s="51" t="s">
        <v>445</v>
      </c>
      <c r="C28" s="51"/>
      <c r="D28" s="644"/>
      <c r="E28" s="644"/>
      <c r="F28" s="645"/>
      <c r="G28" s="645"/>
    </row>
    <row r="29" spans="1:7" ht="45" customHeight="1">
      <c r="A29" s="141" t="s">
        <v>446</v>
      </c>
      <c r="B29" s="176" t="s">
        <v>447</v>
      </c>
      <c r="C29" s="176"/>
      <c r="D29" s="239">
        <v>3.3333333333333335</v>
      </c>
      <c r="E29" s="175">
        <v>3.0125780186041626</v>
      </c>
      <c r="F29" s="234">
        <v>20</v>
      </c>
      <c r="G29" s="234">
        <v>20</v>
      </c>
    </row>
    <row r="30" spans="1:7" ht="45" customHeight="1">
      <c r="A30" s="141" t="s">
        <v>448</v>
      </c>
      <c r="B30" s="73"/>
      <c r="C30" s="176" t="s">
        <v>449</v>
      </c>
      <c r="D30" s="239">
        <v>3.3333333333333335</v>
      </c>
      <c r="E30" s="175">
        <v>3.0125780186041626</v>
      </c>
      <c r="F30" s="234">
        <v>20</v>
      </c>
      <c r="G30" s="234">
        <v>20</v>
      </c>
    </row>
    <row r="31" spans="1:7" ht="45" customHeight="1">
      <c r="A31" s="141" t="s">
        <v>450</v>
      </c>
      <c r="B31" s="73"/>
      <c r="C31" s="176" t="s">
        <v>451</v>
      </c>
      <c r="D31" s="239">
        <v>5</v>
      </c>
      <c r="E31" s="175">
        <v>4.5188670279062437</v>
      </c>
      <c r="F31" s="234">
        <v>30</v>
      </c>
      <c r="G31" s="234">
        <v>30</v>
      </c>
    </row>
    <row r="32" spans="1:7" ht="45" customHeight="1">
      <c r="A32" s="141" t="s">
        <v>452</v>
      </c>
      <c r="B32" s="176" t="s">
        <v>453</v>
      </c>
      <c r="C32" s="176"/>
      <c r="D32" s="239">
        <v>3.3333333333333335</v>
      </c>
      <c r="E32" s="175">
        <v>3.0125780186041626</v>
      </c>
      <c r="F32" s="234">
        <v>20</v>
      </c>
      <c r="G32" s="234">
        <v>20</v>
      </c>
    </row>
    <row r="33" spans="1:7" ht="45" customHeight="1">
      <c r="A33" s="190" t="s">
        <v>454</v>
      </c>
      <c r="B33" s="227" t="s">
        <v>455</v>
      </c>
      <c r="C33" s="176"/>
      <c r="D33" s="239">
        <v>3.3333333333333335</v>
      </c>
      <c r="E33" s="175">
        <v>3.0125780186041626</v>
      </c>
      <c r="F33" s="234">
        <v>20</v>
      </c>
      <c r="G33" s="234">
        <v>20</v>
      </c>
    </row>
    <row r="34" spans="1:7" ht="35.1" customHeight="1">
      <c r="A34" s="205" t="s">
        <v>179</v>
      </c>
      <c r="B34" s="51" t="s">
        <v>456</v>
      </c>
      <c r="C34" s="51"/>
      <c r="D34" s="644"/>
      <c r="E34" s="644"/>
      <c r="F34" s="645"/>
      <c r="G34" s="645"/>
    </row>
    <row r="35" spans="1:7" ht="45" customHeight="1">
      <c r="A35" s="141" t="s">
        <v>457</v>
      </c>
      <c r="B35" s="121"/>
      <c r="C35" s="176" t="s">
        <v>458</v>
      </c>
      <c r="D35" s="239">
        <v>3.3333333333333335</v>
      </c>
      <c r="E35" s="175">
        <v>3.0125780186041626</v>
      </c>
      <c r="F35" s="234">
        <v>20</v>
      </c>
      <c r="G35" s="234">
        <v>20</v>
      </c>
    </row>
    <row r="36" spans="1:7" ht="45" customHeight="1">
      <c r="A36" s="141" t="s">
        <v>459</v>
      </c>
      <c r="B36" s="121"/>
      <c r="C36" s="176" t="s">
        <v>460</v>
      </c>
      <c r="D36" s="239">
        <v>3.3333333333333335</v>
      </c>
      <c r="E36" s="175">
        <v>3.0125780186041626</v>
      </c>
      <c r="F36" s="234">
        <v>20</v>
      </c>
      <c r="G36" s="234">
        <v>20</v>
      </c>
    </row>
    <row r="37" spans="1:7" ht="45" customHeight="1">
      <c r="A37" s="190" t="s">
        <v>461</v>
      </c>
      <c r="B37" s="653"/>
      <c r="C37" s="226" t="s">
        <v>462</v>
      </c>
      <c r="D37" s="239">
        <v>3.3333333333333335</v>
      </c>
      <c r="E37" s="175">
        <v>3.0125780186041626</v>
      </c>
      <c r="F37" s="234">
        <v>20</v>
      </c>
      <c r="G37" s="234">
        <v>20</v>
      </c>
    </row>
    <row r="38" spans="1:7" ht="35.1" customHeight="1">
      <c r="A38" s="205"/>
      <c r="B38" s="51" t="s">
        <v>463</v>
      </c>
      <c r="C38" s="51"/>
      <c r="D38" s="644"/>
      <c r="E38" s="644"/>
      <c r="F38" s="645"/>
      <c r="G38" s="645"/>
    </row>
    <row r="39" spans="1:7" ht="45" customHeight="1">
      <c r="A39" s="141" t="s">
        <v>464</v>
      </c>
      <c r="B39" s="71"/>
      <c r="C39" s="176" t="s">
        <v>465</v>
      </c>
      <c r="D39" s="239">
        <v>3.3333333333333335</v>
      </c>
      <c r="E39" s="175">
        <v>3.0125780186041626</v>
      </c>
      <c r="F39" s="234">
        <v>20</v>
      </c>
      <c r="G39" s="234">
        <v>20</v>
      </c>
    </row>
    <row r="40" spans="1:7" ht="45" customHeight="1">
      <c r="A40" s="141" t="s">
        <v>466</v>
      </c>
      <c r="B40" s="71"/>
      <c r="C40" s="179" t="s">
        <v>467</v>
      </c>
      <c r="D40" s="239">
        <v>3.3333333333333335</v>
      </c>
      <c r="E40" s="175">
        <v>3.0125780186041626</v>
      </c>
      <c r="F40" s="234">
        <v>20</v>
      </c>
      <c r="G40" s="234">
        <v>20</v>
      </c>
    </row>
    <row r="41" spans="1:7" ht="45" customHeight="1">
      <c r="A41" s="190" t="s">
        <v>468</v>
      </c>
      <c r="B41" s="652"/>
      <c r="C41" s="227" t="s">
        <v>469</v>
      </c>
      <c r="D41" s="239">
        <v>3.3333333333333335</v>
      </c>
      <c r="E41" s="175">
        <v>3.0125780186041626</v>
      </c>
      <c r="F41" s="234">
        <v>20</v>
      </c>
      <c r="G41" s="234">
        <v>20</v>
      </c>
    </row>
    <row r="42" spans="1:7" ht="35.1" customHeight="1">
      <c r="A42" s="205"/>
      <c r="B42" s="51" t="s">
        <v>470</v>
      </c>
      <c r="C42" s="51"/>
      <c r="D42" s="644"/>
      <c r="E42" s="644"/>
      <c r="F42" s="645"/>
      <c r="G42" s="645"/>
    </row>
    <row r="43" spans="1:7" ht="45" customHeight="1">
      <c r="A43" s="141" t="s">
        <v>471</v>
      </c>
      <c r="B43" s="176" t="s">
        <v>472</v>
      </c>
      <c r="C43" s="176"/>
      <c r="D43" s="239">
        <v>3.3333333333333335</v>
      </c>
      <c r="E43" s="175">
        <v>3.0125780186041626</v>
      </c>
      <c r="F43" s="234">
        <v>20</v>
      </c>
      <c r="G43" s="234">
        <v>20</v>
      </c>
    </row>
    <row r="44" spans="1:7" ht="45" customHeight="1">
      <c r="A44" s="141" t="s">
        <v>473</v>
      </c>
      <c r="B44" s="73"/>
      <c r="C44" s="176" t="s">
        <v>474</v>
      </c>
      <c r="D44" s="239">
        <v>3.3333333333333335</v>
      </c>
      <c r="E44" s="175">
        <v>3.0125780186041626</v>
      </c>
      <c r="F44" s="234">
        <v>20</v>
      </c>
      <c r="G44" s="234">
        <v>20</v>
      </c>
    </row>
    <row r="45" spans="1:7" ht="45" customHeight="1">
      <c r="A45" s="141" t="s">
        <v>475</v>
      </c>
      <c r="B45" s="73"/>
      <c r="C45" s="176" t="s">
        <v>476</v>
      </c>
      <c r="D45" s="239">
        <v>3.3333333333333335</v>
      </c>
      <c r="E45" s="175">
        <v>3.0125780186041626</v>
      </c>
      <c r="F45" s="234">
        <v>20</v>
      </c>
      <c r="G45" s="234">
        <v>20</v>
      </c>
    </row>
    <row r="46" spans="1:7" ht="45" customHeight="1">
      <c r="A46" s="141" t="s">
        <v>477</v>
      </c>
      <c r="B46" s="73"/>
      <c r="C46" s="176" t="s">
        <v>478</v>
      </c>
      <c r="D46" s="239">
        <v>3.3333333333333335</v>
      </c>
      <c r="E46" s="175">
        <v>3.0125780186041626</v>
      </c>
      <c r="F46" s="234">
        <v>20</v>
      </c>
      <c r="G46" s="234">
        <v>20</v>
      </c>
    </row>
    <row r="47" spans="1:7" ht="45" customHeight="1">
      <c r="A47" s="141" t="s">
        <v>479</v>
      </c>
      <c r="B47" s="73"/>
      <c r="C47" s="176" t="s">
        <v>480</v>
      </c>
      <c r="D47" s="239">
        <v>3.3333333333333335</v>
      </c>
      <c r="E47" s="175">
        <v>3.0125780186041626</v>
      </c>
      <c r="F47" s="234">
        <v>20</v>
      </c>
      <c r="G47" s="234">
        <v>20</v>
      </c>
    </row>
    <row r="48" spans="1:7" ht="45" customHeight="1">
      <c r="A48" s="141" t="s">
        <v>481</v>
      </c>
      <c r="B48" s="73"/>
      <c r="C48" s="176" t="s">
        <v>482</v>
      </c>
      <c r="D48" s="239">
        <v>3.3333333333333335</v>
      </c>
      <c r="E48" s="175">
        <v>3.0125780186041626</v>
      </c>
      <c r="F48" s="234">
        <v>20</v>
      </c>
      <c r="G48" s="234">
        <v>20</v>
      </c>
    </row>
    <row r="49" spans="1:7" ht="45" customHeight="1">
      <c r="A49" s="141" t="s">
        <v>483</v>
      </c>
      <c r="B49" s="73"/>
      <c r="C49" s="176" t="s">
        <v>484</v>
      </c>
      <c r="D49" s="239">
        <v>3.3333333333333335</v>
      </c>
      <c r="E49" s="175">
        <v>3.0125780186041626</v>
      </c>
      <c r="F49" s="234">
        <v>20</v>
      </c>
      <c r="G49" s="234">
        <v>20</v>
      </c>
    </row>
    <row r="50" spans="1:7" ht="45" customHeight="1">
      <c r="A50" s="141" t="s">
        <v>485</v>
      </c>
      <c r="B50" s="73"/>
      <c r="C50" s="176" t="s">
        <v>486</v>
      </c>
      <c r="D50" s="239">
        <v>3.3333333333333335</v>
      </c>
      <c r="E50" s="175">
        <v>3.0125780186041626</v>
      </c>
      <c r="F50" s="234">
        <v>20</v>
      </c>
      <c r="G50" s="234">
        <v>20</v>
      </c>
    </row>
    <row r="51" spans="1:7" ht="45" customHeight="1">
      <c r="A51" s="245" t="s">
        <v>487</v>
      </c>
      <c r="B51" s="246"/>
      <c r="C51" s="223" t="s">
        <v>488</v>
      </c>
      <c r="D51" s="239">
        <v>3.3333333333333335</v>
      </c>
      <c r="E51" s="175">
        <v>3.0125780186041626</v>
      </c>
      <c r="F51" s="234">
        <v>20</v>
      </c>
      <c r="G51" s="234">
        <v>20</v>
      </c>
    </row>
    <row r="52" spans="1:7" ht="45" customHeight="1">
      <c r="A52" s="654" t="s">
        <v>489</v>
      </c>
      <c r="B52" s="655"/>
      <c r="C52" s="656" t="s">
        <v>490</v>
      </c>
      <c r="D52" s="239">
        <v>2.4603174603174605</v>
      </c>
      <c r="E52" s="175">
        <v>2.4525600066076798</v>
      </c>
      <c r="F52" s="234">
        <v>10</v>
      </c>
      <c r="G52" s="234">
        <v>20</v>
      </c>
    </row>
    <row r="53" spans="1:7" ht="45" customHeight="1">
      <c r="A53" s="190" t="s">
        <v>491</v>
      </c>
      <c r="B53" s="657"/>
      <c r="C53" s="243" t="s">
        <v>492</v>
      </c>
      <c r="D53" s="239">
        <v>4.166666666666667</v>
      </c>
      <c r="E53" s="175">
        <v>3.7657225232552034</v>
      </c>
      <c r="F53" s="234">
        <v>25</v>
      </c>
      <c r="G53" s="234">
        <v>25</v>
      </c>
    </row>
    <row r="54" spans="1:7" ht="35.1" customHeight="1">
      <c r="A54" s="205"/>
      <c r="B54" s="56" t="s">
        <v>493</v>
      </c>
      <c r="C54" s="56"/>
      <c r="D54" s="244"/>
      <c r="E54" s="244"/>
      <c r="F54" s="267"/>
      <c r="G54" s="267"/>
    </row>
    <row r="55" spans="1:7" ht="45" customHeight="1">
      <c r="A55" s="141" t="s">
        <v>494</v>
      </c>
      <c r="B55" s="179" t="s">
        <v>493</v>
      </c>
      <c r="C55" s="176"/>
      <c r="D55" s="239">
        <v>5</v>
      </c>
      <c r="E55" s="175">
        <v>4.5188670279062437</v>
      </c>
      <c r="F55" s="234">
        <v>30</v>
      </c>
      <c r="G55" s="234">
        <v>30</v>
      </c>
    </row>
    <row r="56" spans="1:7" ht="45" customHeight="1">
      <c r="A56" s="141" t="s">
        <v>495</v>
      </c>
      <c r="B56" s="73"/>
      <c r="C56" s="176" t="s">
        <v>496</v>
      </c>
      <c r="D56" s="239">
        <v>5</v>
      </c>
      <c r="E56" s="175">
        <v>4.5188670279062437</v>
      </c>
      <c r="F56" s="234">
        <v>30</v>
      </c>
      <c r="G56" s="234">
        <v>30</v>
      </c>
    </row>
    <row r="57" spans="1:7" ht="45" customHeight="1">
      <c r="A57" s="190" t="s">
        <v>497</v>
      </c>
      <c r="B57" s="159"/>
      <c r="C57" s="227" t="s">
        <v>498</v>
      </c>
      <c r="D57" s="239">
        <v>5</v>
      </c>
      <c r="E57" s="175">
        <v>4.5188670279062437</v>
      </c>
      <c r="F57" s="234">
        <v>30</v>
      </c>
      <c r="G57" s="234">
        <v>30</v>
      </c>
    </row>
    <row r="58" spans="1:7" ht="45" customHeight="1">
      <c r="A58" s="190" t="s">
        <v>499</v>
      </c>
      <c r="B58" s="159"/>
      <c r="C58" s="227" t="s">
        <v>500</v>
      </c>
      <c r="D58" s="239">
        <v>3.3333333333333335</v>
      </c>
      <c r="E58" s="175">
        <v>3.0125780186041626</v>
      </c>
      <c r="F58" s="234">
        <v>20</v>
      </c>
      <c r="G58" s="234">
        <v>20</v>
      </c>
    </row>
    <row r="59" spans="1:7" ht="45" customHeight="1">
      <c r="A59" s="190" t="s">
        <v>501</v>
      </c>
      <c r="B59" s="159"/>
      <c r="C59" s="227" t="s">
        <v>502</v>
      </c>
      <c r="D59" s="239">
        <v>3.3333333333333335</v>
      </c>
      <c r="E59" s="175">
        <v>3.0125780186041626</v>
      </c>
      <c r="F59" s="234">
        <v>20</v>
      </c>
      <c r="G59" s="234">
        <v>20</v>
      </c>
    </row>
    <row r="60" spans="1:7" ht="45" customHeight="1">
      <c r="A60" s="190" t="s">
        <v>503</v>
      </c>
      <c r="B60" s="159"/>
      <c r="C60" s="226" t="s">
        <v>504</v>
      </c>
      <c r="D60" s="239">
        <v>3.3333333333333335</v>
      </c>
      <c r="E60" s="175">
        <v>3.0125780186041626</v>
      </c>
      <c r="F60" s="234">
        <v>20</v>
      </c>
      <c r="G60" s="234">
        <v>20</v>
      </c>
    </row>
    <row r="61" spans="1:7" ht="45" customHeight="1">
      <c r="A61" s="190" t="s">
        <v>505</v>
      </c>
      <c r="B61" s="159"/>
      <c r="C61" s="226" t="s">
        <v>506</v>
      </c>
      <c r="D61" s="239">
        <v>3.3333333333333335</v>
      </c>
      <c r="E61" s="175">
        <v>3.0125780186041626</v>
      </c>
      <c r="F61" s="234">
        <v>20</v>
      </c>
      <c r="G61" s="234">
        <v>20</v>
      </c>
    </row>
    <row r="62" spans="1:7" s="372" customFormat="1" ht="45" customHeight="1">
      <c r="A62" s="190" t="s">
        <v>507</v>
      </c>
      <c r="B62" s="159"/>
      <c r="C62" s="226" t="s">
        <v>508</v>
      </c>
      <c r="D62" s="239">
        <v>3.3333333333333335</v>
      </c>
      <c r="E62" s="175">
        <v>3.0125780186041626</v>
      </c>
      <c r="F62" s="234">
        <v>20</v>
      </c>
      <c r="G62" s="234">
        <v>20</v>
      </c>
    </row>
    <row r="63" spans="1:7" ht="35.1" customHeight="1">
      <c r="A63" s="205"/>
      <c r="B63" s="51" t="s">
        <v>509</v>
      </c>
      <c r="C63" s="51"/>
      <c r="D63" s="644"/>
      <c r="E63" s="644"/>
      <c r="F63" s="645"/>
      <c r="G63" s="645"/>
    </row>
    <row r="64" spans="1:7" ht="45" customHeight="1">
      <c r="A64" s="141" t="s">
        <v>510</v>
      </c>
      <c r="B64" s="71"/>
      <c r="C64" s="176" t="s">
        <v>511</v>
      </c>
      <c r="D64" s="239">
        <v>5</v>
      </c>
      <c r="E64" s="175">
        <v>4.5188670279062437</v>
      </c>
      <c r="F64" s="234">
        <v>30</v>
      </c>
      <c r="G64" s="234">
        <v>30</v>
      </c>
    </row>
    <row r="65" spans="1:7" ht="45" customHeight="1">
      <c r="A65" s="141" t="s">
        <v>512</v>
      </c>
      <c r="B65" s="71"/>
      <c r="C65" s="179" t="s">
        <v>513</v>
      </c>
      <c r="D65" s="239">
        <v>5</v>
      </c>
      <c r="E65" s="175">
        <v>4.5188670279062437</v>
      </c>
      <c r="F65" s="234">
        <v>30</v>
      </c>
      <c r="G65" s="234">
        <v>30</v>
      </c>
    </row>
    <row r="66" spans="1:7" ht="45" customHeight="1">
      <c r="A66" s="141" t="s">
        <v>514</v>
      </c>
      <c r="B66" s="71"/>
      <c r="C66" s="176" t="s">
        <v>515</v>
      </c>
      <c r="D66" s="239">
        <v>5.7936507936507935</v>
      </c>
      <c r="E66" s="175">
        <v>5.465138025211842</v>
      </c>
      <c r="F66" s="234">
        <v>30</v>
      </c>
      <c r="G66" s="234">
        <v>40</v>
      </c>
    </row>
    <row r="67" spans="1:7" ht="45" customHeight="1">
      <c r="A67" s="141" t="s">
        <v>516</v>
      </c>
      <c r="B67" s="71"/>
      <c r="C67" s="176" t="s">
        <v>517</v>
      </c>
      <c r="D67" s="239">
        <v>3.3333333333333335</v>
      </c>
      <c r="E67" s="175">
        <v>3.0125780186041626</v>
      </c>
      <c r="F67" s="234">
        <v>20</v>
      </c>
      <c r="G67" s="234">
        <v>20</v>
      </c>
    </row>
    <row r="68" spans="1:7" ht="45" customHeight="1">
      <c r="A68" s="141" t="s">
        <v>518</v>
      </c>
      <c r="B68" s="71"/>
      <c r="C68" s="176" t="s">
        <v>519</v>
      </c>
      <c r="D68" s="239">
        <v>6.666666666666667</v>
      </c>
      <c r="E68" s="175">
        <v>6.0251560372083253</v>
      </c>
      <c r="F68" s="234">
        <v>40</v>
      </c>
      <c r="G68" s="234">
        <v>40</v>
      </c>
    </row>
    <row r="69" spans="1:7" ht="45" customHeight="1">
      <c r="A69" s="141" t="s">
        <v>520</v>
      </c>
      <c r="B69" s="71"/>
      <c r="C69" s="176" t="s">
        <v>521</v>
      </c>
      <c r="D69" s="239">
        <v>3.3333333333333335</v>
      </c>
      <c r="E69" s="175">
        <v>3.0125780186041626</v>
      </c>
      <c r="F69" s="234">
        <v>20</v>
      </c>
      <c r="G69" s="234">
        <v>20</v>
      </c>
    </row>
    <row r="70" spans="1:7" ht="45" customHeight="1">
      <c r="A70" s="141" t="s">
        <v>522</v>
      </c>
      <c r="B70" s="71"/>
      <c r="C70" s="176" t="s">
        <v>523</v>
      </c>
      <c r="D70" s="239">
        <v>6.666666666666667</v>
      </c>
      <c r="E70" s="175">
        <v>6.0251560372083253</v>
      </c>
      <c r="F70" s="234">
        <v>40</v>
      </c>
      <c r="G70" s="234">
        <v>40</v>
      </c>
    </row>
    <row r="71" spans="1:7" ht="45" customHeight="1">
      <c r="A71" s="141" t="s">
        <v>524</v>
      </c>
      <c r="B71" s="71"/>
      <c r="C71" s="176" t="s">
        <v>525</v>
      </c>
      <c r="D71" s="239">
        <v>3.3333333333333335</v>
      </c>
      <c r="E71" s="175">
        <v>3.0125780186041626</v>
      </c>
      <c r="F71" s="234">
        <v>20</v>
      </c>
      <c r="G71" s="234">
        <v>20</v>
      </c>
    </row>
    <row r="72" spans="1:7" ht="45" customHeight="1">
      <c r="A72" s="141" t="s">
        <v>526</v>
      </c>
      <c r="B72" s="121"/>
      <c r="C72" s="227" t="s">
        <v>527</v>
      </c>
      <c r="D72" s="239">
        <v>5.0793650793650791</v>
      </c>
      <c r="E72" s="175">
        <v>4.1326140425971278</v>
      </c>
      <c r="F72" s="234">
        <v>40</v>
      </c>
      <c r="G72" s="234">
        <v>20</v>
      </c>
    </row>
    <row r="73" spans="1:7" ht="45" customHeight="1">
      <c r="A73" s="141" t="s">
        <v>528</v>
      </c>
      <c r="B73" s="71"/>
      <c r="C73" s="227" t="s">
        <v>529</v>
      </c>
      <c r="D73" s="239">
        <v>3.3333333333333335</v>
      </c>
      <c r="E73" s="175">
        <v>3.0125780186041626</v>
      </c>
      <c r="F73" s="234">
        <v>20</v>
      </c>
      <c r="G73" s="234">
        <v>20</v>
      </c>
    </row>
    <row r="74" spans="1:7" ht="45" customHeight="1">
      <c r="A74" s="141" t="s">
        <v>530</v>
      </c>
      <c r="B74" s="71"/>
      <c r="C74" s="227" t="s">
        <v>531</v>
      </c>
      <c r="D74" s="239">
        <v>3.3333333333333335</v>
      </c>
      <c r="E74" s="175">
        <v>3.0125780186041626</v>
      </c>
      <c r="F74" s="234">
        <v>20</v>
      </c>
      <c r="G74" s="234">
        <v>20</v>
      </c>
    </row>
    <row r="75" spans="1:7" ht="45" customHeight="1">
      <c r="A75" s="141" t="s">
        <v>532</v>
      </c>
      <c r="B75" s="71"/>
      <c r="C75" s="227" t="s">
        <v>533</v>
      </c>
      <c r="D75" s="239">
        <v>5</v>
      </c>
      <c r="E75" s="175">
        <v>4.5188670279062437</v>
      </c>
      <c r="F75" s="234">
        <v>30</v>
      </c>
      <c r="G75" s="234">
        <v>30</v>
      </c>
    </row>
    <row r="76" spans="1:7" ht="45" customHeight="1">
      <c r="A76" s="190" t="s">
        <v>534</v>
      </c>
      <c r="B76" s="652"/>
      <c r="C76" s="227" t="s">
        <v>535</v>
      </c>
      <c r="D76" s="239">
        <v>6.666666666666667</v>
      </c>
      <c r="E76" s="175">
        <v>6.0251560372083253</v>
      </c>
      <c r="F76" s="234">
        <v>40</v>
      </c>
      <c r="G76" s="234">
        <v>40</v>
      </c>
    </row>
    <row r="77" spans="1:7" ht="45" customHeight="1">
      <c r="A77" s="190" t="s">
        <v>536</v>
      </c>
      <c r="B77" s="652"/>
      <c r="C77" s="226" t="s">
        <v>537</v>
      </c>
      <c r="D77" s="239">
        <v>6.666666666666667</v>
      </c>
      <c r="E77" s="175">
        <v>6.0251560372083253</v>
      </c>
      <c r="F77" s="234">
        <v>40</v>
      </c>
      <c r="G77" s="234">
        <v>40</v>
      </c>
    </row>
    <row r="78" spans="1:7" ht="45" customHeight="1">
      <c r="A78" s="190" t="s">
        <v>538</v>
      </c>
      <c r="B78" s="652"/>
      <c r="C78" s="227" t="s">
        <v>539</v>
      </c>
      <c r="D78" s="239">
        <v>5.0793650793650791</v>
      </c>
      <c r="E78" s="175">
        <v>4.1326140425971278</v>
      </c>
      <c r="F78" s="234">
        <v>40</v>
      </c>
      <c r="G78" s="234">
        <v>20</v>
      </c>
    </row>
    <row r="79" spans="1:7" ht="45" customHeight="1">
      <c r="A79" s="141" t="s">
        <v>540</v>
      </c>
      <c r="B79" s="71"/>
      <c r="C79" s="176" t="s">
        <v>541</v>
      </c>
      <c r="D79" s="239">
        <v>6.666666666666667</v>
      </c>
      <c r="E79" s="175">
        <v>6.0251560372083253</v>
      </c>
      <c r="F79" s="234">
        <v>40</v>
      </c>
      <c r="G79" s="234">
        <v>40</v>
      </c>
    </row>
    <row r="80" spans="1:7" ht="45" customHeight="1">
      <c r="A80" s="141" t="s">
        <v>542</v>
      </c>
      <c r="B80" s="71"/>
      <c r="C80" s="176" t="s">
        <v>543</v>
      </c>
      <c r="D80" s="239">
        <v>4.1269841269841274</v>
      </c>
      <c r="E80" s="175">
        <v>3.9588490159097609</v>
      </c>
      <c r="F80" s="234">
        <v>20</v>
      </c>
      <c r="G80" s="234">
        <v>30</v>
      </c>
    </row>
    <row r="81" spans="1:7" ht="45" customHeight="1">
      <c r="A81" s="141" t="s">
        <v>544</v>
      </c>
      <c r="B81" s="71"/>
      <c r="C81" s="176" t="s">
        <v>545</v>
      </c>
      <c r="D81" s="239">
        <v>6.666666666666667</v>
      </c>
      <c r="E81" s="175">
        <v>6.0251560372083253</v>
      </c>
      <c r="F81" s="234">
        <v>40</v>
      </c>
      <c r="G81" s="234">
        <v>40</v>
      </c>
    </row>
    <row r="82" spans="1:7" ht="45" customHeight="1">
      <c r="A82" s="190" t="s">
        <v>546</v>
      </c>
      <c r="B82" s="652"/>
      <c r="C82" s="226" t="s">
        <v>547</v>
      </c>
      <c r="D82" s="239">
        <v>6.666666666666667</v>
      </c>
      <c r="E82" s="175">
        <v>6.0251560372083253</v>
      </c>
      <c r="F82" s="234">
        <v>40</v>
      </c>
      <c r="G82" s="234">
        <v>40</v>
      </c>
    </row>
    <row r="83" spans="1:7" ht="35.1" customHeight="1">
      <c r="A83" s="205"/>
      <c r="B83" s="51" t="s">
        <v>548</v>
      </c>
      <c r="C83" s="51" t="s">
        <v>548</v>
      </c>
      <c r="D83" s="644"/>
      <c r="E83" s="644"/>
      <c r="F83" s="645"/>
      <c r="G83" s="645"/>
    </row>
    <row r="84" spans="1:7" ht="45" customHeight="1">
      <c r="A84" s="141" t="s">
        <v>549</v>
      </c>
      <c r="B84" s="71"/>
      <c r="C84" s="176" t="s">
        <v>548</v>
      </c>
      <c r="D84" s="239">
        <v>7.6190476190476195</v>
      </c>
      <c r="E84" s="175">
        <v>6.1989210638956909</v>
      </c>
      <c r="F84" s="234">
        <v>60</v>
      </c>
      <c r="G84" s="234">
        <v>30</v>
      </c>
    </row>
    <row r="85" spans="1:7" ht="45" customHeight="1">
      <c r="A85" s="141" t="s">
        <v>550</v>
      </c>
      <c r="B85" s="71"/>
      <c r="C85" s="176" t="s">
        <v>551</v>
      </c>
      <c r="D85" s="239">
        <v>3.3333333333333335</v>
      </c>
      <c r="E85" s="175">
        <v>3.0125780186041626</v>
      </c>
      <c r="F85" s="234">
        <v>20</v>
      </c>
      <c r="G85" s="234">
        <v>20</v>
      </c>
    </row>
    <row r="86" spans="1:7" ht="35.1" customHeight="1">
      <c r="A86" s="205"/>
      <c r="B86" s="56" t="s">
        <v>552</v>
      </c>
      <c r="C86" s="56" t="s">
        <v>552</v>
      </c>
      <c r="D86" s="646"/>
      <c r="E86" s="646"/>
      <c r="F86" s="267"/>
      <c r="G86" s="267"/>
    </row>
    <row r="87" spans="1:7" ht="45" customHeight="1">
      <c r="A87" s="141" t="s">
        <v>553</v>
      </c>
      <c r="B87" s="71"/>
      <c r="C87" s="176" t="s">
        <v>552</v>
      </c>
      <c r="D87" s="239">
        <v>10</v>
      </c>
      <c r="E87" s="175">
        <v>9.0377340558124875</v>
      </c>
      <c r="F87" s="234">
        <v>60</v>
      </c>
      <c r="G87" s="234">
        <v>60</v>
      </c>
    </row>
    <row r="88" spans="1:7" ht="35.1" customHeight="1">
      <c r="A88" s="205"/>
      <c r="B88" s="51" t="s">
        <v>554</v>
      </c>
      <c r="C88" s="51" t="s">
        <v>554</v>
      </c>
      <c r="D88" s="644"/>
      <c r="E88" s="644"/>
      <c r="F88" s="645"/>
      <c r="G88" s="645"/>
    </row>
    <row r="89" spans="1:7" ht="45" customHeight="1">
      <c r="A89" s="190" t="s">
        <v>555</v>
      </c>
      <c r="B89" s="652"/>
      <c r="C89" s="227" t="s">
        <v>556</v>
      </c>
      <c r="D89" s="239">
        <v>7.3809523809523814</v>
      </c>
      <c r="E89" s="175">
        <v>11.708192661872719</v>
      </c>
      <c r="F89" s="234">
        <v>30</v>
      </c>
      <c r="G89" s="234">
        <v>30</v>
      </c>
    </row>
    <row r="90" spans="1:7" ht="45" customHeight="1">
      <c r="A90" s="190" t="s">
        <v>557</v>
      </c>
      <c r="B90" s="652"/>
      <c r="C90" s="227" t="s">
        <v>558</v>
      </c>
      <c r="D90" s="239">
        <v>7.3809523809523814</v>
      </c>
      <c r="E90" s="175">
        <v>11.708192661872719</v>
      </c>
      <c r="F90" s="234">
        <v>30</v>
      </c>
      <c r="G90" s="234">
        <v>30</v>
      </c>
    </row>
    <row r="91" spans="1:7" ht="45" customHeight="1">
      <c r="A91" s="190" t="s">
        <v>459</v>
      </c>
      <c r="B91" s="652"/>
      <c r="C91" s="227" t="s">
        <v>559</v>
      </c>
      <c r="D91" s="239">
        <v>7.3809523809523814</v>
      </c>
      <c r="E91" s="175">
        <v>11.708192661872719</v>
      </c>
      <c r="F91" s="234">
        <v>30</v>
      </c>
      <c r="G91" s="234">
        <v>30</v>
      </c>
    </row>
    <row r="92" spans="1:7" ht="45" customHeight="1">
      <c r="A92" s="190" t="s">
        <v>560</v>
      </c>
      <c r="B92" s="652"/>
      <c r="C92" s="227" t="s">
        <v>561</v>
      </c>
      <c r="D92" s="239">
        <v>7.3809523809523814</v>
      </c>
      <c r="E92" s="175">
        <v>11.708192661872719</v>
      </c>
      <c r="F92" s="234">
        <v>30</v>
      </c>
      <c r="G92" s="234">
        <v>30</v>
      </c>
    </row>
    <row r="93" spans="1:7" ht="45" customHeight="1">
      <c r="A93" s="190" t="s">
        <v>562</v>
      </c>
      <c r="B93" s="652"/>
      <c r="C93" s="227" t="s">
        <v>563</v>
      </c>
      <c r="D93" s="239">
        <v>2.5</v>
      </c>
      <c r="E93" s="175">
        <v>2.2594335139531219</v>
      </c>
      <c r="F93" s="234">
        <v>15</v>
      </c>
      <c r="G93" s="234">
        <v>15</v>
      </c>
    </row>
    <row r="94" spans="1:7" ht="45" customHeight="1">
      <c r="A94" s="658" t="s">
        <v>564</v>
      </c>
      <c r="B94" s="652"/>
      <c r="C94" s="227" t="s">
        <v>565</v>
      </c>
      <c r="D94" s="239">
        <v>2.5</v>
      </c>
      <c r="E94" s="175">
        <v>2.2594335139531219</v>
      </c>
      <c r="F94" s="234">
        <v>15</v>
      </c>
      <c r="G94" s="234">
        <v>15</v>
      </c>
    </row>
    <row r="95" spans="1:7" ht="45" customHeight="1">
      <c r="A95" s="659" t="s">
        <v>566</v>
      </c>
      <c r="B95" s="652"/>
      <c r="C95" s="302" t="s">
        <v>567</v>
      </c>
      <c r="D95" s="239">
        <v>2.5</v>
      </c>
      <c r="E95" s="175">
        <v>2.2594335139531219</v>
      </c>
      <c r="F95" s="234">
        <v>15</v>
      </c>
      <c r="G95" s="234">
        <v>15</v>
      </c>
    </row>
    <row r="96" spans="1:7" ht="45" customHeight="1">
      <c r="A96" s="659" t="s">
        <v>568</v>
      </c>
      <c r="B96" s="652"/>
      <c r="C96" s="227" t="s">
        <v>569</v>
      </c>
      <c r="D96" s="239">
        <v>3.3333333333333335</v>
      </c>
      <c r="E96" s="175">
        <v>8.2016862213338548</v>
      </c>
      <c r="F96" s="234">
        <v>20</v>
      </c>
      <c r="G96" s="234">
        <v>20</v>
      </c>
    </row>
    <row r="97" spans="1:7" ht="45" customHeight="1">
      <c r="A97" s="659" t="s">
        <v>570</v>
      </c>
      <c r="B97" s="652"/>
      <c r="C97" s="227" t="s">
        <v>571</v>
      </c>
      <c r="D97" s="239">
        <v>4.9206349206349209</v>
      </c>
      <c r="E97" s="175">
        <v>9.3045374775926142</v>
      </c>
      <c r="F97" s="234">
        <v>20</v>
      </c>
      <c r="G97" s="234">
        <v>20</v>
      </c>
    </row>
    <row r="98" spans="1:7" ht="45" customHeight="1">
      <c r="A98" s="659" t="s">
        <v>572</v>
      </c>
      <c r="B98" s="652"/>
      <c r="C98" s="227" t="s">
        <v>573</v>
      </c>
      <c r="D98" s="239">
        <v>4.9206349206349209</v>
      </c>
      <c r="E98" s="175">
        <v>9.3045374775926142</v>
      </c>
      <c r="F98" s="236">
        <v>20</v>
      </c>
      <c r="G98" s="234">
        <v>20</v>
      </c>
    </row>
    <row r="99" spans="1:7" ht="15.75" customHeight="1">
      <c r="A99" s="136"/>
      <c r="B99" s="57"/>
      <c r="C99" s="57"/>
      <c r="D99" s="647"/>
      <c r="E99" s="647"/>
      <c r="F99" s="648"/>
      <c r="G99" s="648"/>
    </row>
    <row r="100" spans="1:7" ht="15.75" customHeight="1">
      <c r="A100" s="128"/>
      <c r="B100" s="25"/>
      <c r="C100" s="25"/>
      <c r="D100" s="649"/>
      <c r="E100" s="649"/>
      <c r="F100" s="649"/>
      <c r="G100" s="649"/>
    </row>
    <row r="101" spans="1:7" ht="15.75" customHeight="1">
      <c r="A101" s="128"/>
      <c r="B101" s="25"/>
      <c r="C101" s="25"/>
      <c r="D101" s="649"/>
      <c r="E101" s="649"/>
      <c r="F101" s="649"/>
      <c r="G101" s="649"/>
    </row>
    <row r="102" spans="1:7" ht="15.75" customHeight="1">
      <c r="A102" s="128"/>
      <c r="B102" s="25"/>
      <c r="C102" s="25"/>
      <c r="D102" s="649"/>
      <c r="E102" s="649"/>
      <c r="F102" s="649"/>
      <c r="G102" s="649"/>
    </row>
    <row r="103" spans="1:7" ht="15.75" customHeight="1">
      <c r="A103" s="128"/>
      <c r="B103" s="25"/>
      <c r="C103" s="25"/>
      <c r="D103" s="649"/>
      <c r="E103" s="649"/>
      <c r="F103" s="649"/>
      <c r="G103" s="649"/>
    </row>
    <row r="104" spans="1:7" ht="15.75" customHeight="1">
      <c r="A104" s="128"/>
      <c r="B104" s="25"/>
      <c r="C104" s="25"/>
      <c r="E104" s="649"/>
      <c r="F104" s="649"/>
      <c r="G104" s="649"/>
    </row>
  </sheetData>
  <mergeCells count="3">
    <mergeCell ref="A1:G1"/>
    <mergeCell ref="A2:G2"/>
    <mergeCell ref="A3:G3"/>
  </mergeCells>
  <printOptions horizontalCentered="1"/>
  <pageMargins left="0.19685039370078741" right="0.19685039370078741" top="0.39370078740157483" bottom="0.59055118110236227" header="0.31496062992125984" footer="0.19685039370078741"/>
  <pageSetup paperSize="9" scale="41" fitToHeight="0" orientation="portrait" r:id="rId1"/>
  <headerFooter>
    <oddFooter>&amp;CCatálogo SERAM 2025</oddFooter>
  </headerFooter>
  <ignoredErrors>
    <ignoredError sqref="A9:XFD25 A35:B36 D35:XFD36 A37:XFD39 A40:B40 D40:XFD40 A41:XFD57 A58:B58 D58:XFD58 A59:XFD74 A75:B75 D75:XFD75 A76:XFD77 A78:B78 D78:XFD78 A79:XFD90 A27:XFD34 B26:XFD26 A92:XFD94 B91:XFD91 A96:XFD98 B95:XFD95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0"/>
  <sheetViews>
    <sheetView showGridLines="0" topLeftCell="A26" zoomScale="60" zoomScaleNormal="60" workbookViewId="0">
      <selection activeCell="A37" sqref="A37"/>
    </sheetView>
  </sheetViews>
  <sheetFormatPr baseColWidth="10" defaultColWidth="10.875" defaultRowHeight="15.75" customHeight="1"/>
  <cols>
    <col min="1" max="1" width="25.625" style="122" customWidth="1"/>
    <col min="2" max="3" width="75.625" style="1" customWidth="1"/>
    <col min="4" max="5" width="10.625" style="1" customWidth="1"/>
    <col min="6" max="6" width="10.625" style="26" customWidth="1"/>
    <col min="7" max="7" width="10.625" style="142" customWidth="1"/>
    <col min="8" max="16384" width="10.875" style="1"/>
  </cols>
  <sheetData>
    <row r="1" spans="1:7" ht="125.1" customHeight="1">
      <c r="A1" s="735"/>
      <c r="B1" s="683"/>
      <c r="C1" s="90"/>
      <c r="D1" s="90"/>
      <c r="E1" s="90"/>
      <c r="F1" s="91"/>
      <c r="G1" s="94"/>
    </row>
    <row r="2" spans="1:7" ht="54.95" customHeight="1">
      <c r="A2" s="750" t="s">
        <v>141</v>
      </c>
      <c r="B2" s="750"/>
      <c r="C2" s="750"/>
      <c r="D2" s="750"/>
      <c r="E2" s="750"/>
      <c r="F2" s="750"/>
      <c r="G2" s="750"/>
    </row>
    <row r="3" spans="1:7" ht="45" customHeight="1">
      <c r="A3" s="751" t="s">
        <v>8</v>
      </c>
      <c r="B3" s="752"/>
      <c r="C3" s="752"/>
      <c r="D3" s="752"/>
      <c r="E3" s="752"/>
      <c r="F3" s="752"/>
      <c r="G3" s="753"/>
    </row>
    <row r="4" spans="1:7" ht="45" customHeight="1" thickBot="1">
      <c r="A4" s="102" t="s">
        <v>143</v>
      </c>
      <c r="B4" s="296" t="s">
        <v>28</v>
      </c>
      <c r="C4" s="296" t="s">
        <v>30</v>
      </c>
      <c r="D4" s="296" t="s">
        <v>144</v>
      </c>
      <c r="E4" s="296" t="s">
        <v>145</v>
      </c>
      <c r="F4" s="296" t="s">
        <v>146</v>
      </c>
      <c r="G4" s="296" t="s">
        <v>574</v>
      </c>
    </row>
    <row r="5" spans="1:7" ht="35.1" customHeight="1">
      <c r="A5" s="200"/>
      <c r="B5" s="106" t="s">
        <v>575</v>
      </c>
      <c r="C5" s="106"/>
      <c r="D5" s="257"/>
      <c r="E5" s="257"/>
      <c r="F5" s="257"/>
      <c r="G5" s="257"/>
    </row>
    <row r="6" spans="1:7" ht="45" customHeight="1">
      <c r="A6" s="141" t="s">
        <v>576</v>
      </c>
      <c r="B6" s="176" t="s">
        <v>577</v>
      </c>
      <c r="C6" s="176"/>
      <c r="D6" s="239">
        <v>2.5</v>
      </c>
      <c r="E6" s="175">
        <v>2.505345921912153</v>
      </c>
      <c r="F6" s="234">
        <v>15</v>
      </c>
      <c r="G6" s="234">
        <v>15</v>
      </c>
    </row>
    <row r="7" spans="1:7" ht="45" customHeight="1">
      <c r="A7" s="141" t="s">
        <v>578</v>
      </c>
      <c r="B7" s="176" t="s">
        <v>579</v>
      </c>
      <c r="C7" s="176"/>
      <c r="D7" s="239">
        <v>2.2380952380952381</v>
      </c>
      <c r="E7" s="175">
        <v>2.2881580367214016</v>
      </c>
      <c r="F7" s="234">
        <v>12</v>
      </c>
      <c r="G7" s="234">
        <v>15</v>
      </c>
    </row>
    <row r="8" spans="1:7" ht="45" customHeight="1">
      <c r="A8" s="141" t="s">
        <v>580</v>
      </c>
      <c r="B8" s="176" t="s">
        <v>581</v>
      </c>
      <c r="C8" s="181"/>
      <c r="D8" s="239">
        <v>1.253968253968254</v>
      </c>
      <c r="E8" s="175">
        <v>1.2415573919559215</v>
      </c>
      <c r="F8" s="234">
        <v>8</v>
      </c>
      <c r="G8" s="234">
        <v>7</v>
      </c>
    </row>
    <row r="9" spans="1:7" ht="45" customHeight="1">
      <c r="A9" s="141" t="s">
        <v>582</v>
      </c>
      <c r="B9" s="176" t="s">
        <v>583</v>
      </c>
      <c r="C9" s="181"/>
      <c r="D9" s="239">
        <v>1.8412698412698412</v>
      </c>
      <c r="E9" s="175">
        <v>1.8150225380686025</v>
      </c>
      <c r="F9" s="234">
        <v>12</v>
      </c>
      <c r="G9" s="234">
        <v>10</v>
      </c>
    </row>
    <row r="10" spans="1:7" ht="45" customHeight="1">
      <c r="A10" s="141" t="s">
        <v>584</v>
      </c>
      <c r="B10" s="179" t="s">
        <v>585</v>
      </c>
      <c r="C10" s="181"/>
      <c r="D10" s="239">
        <v>2.6349206349206353</v>
      </c>
      <c r="E10" s="175">
        <v>2.7612935353742007</v>
      </c>
      <c r="F10" s="234">
        <v>12</v>
      </c>
      <c r="G10" s="234">
        <v>20</v>
      </c>
    </row>
    <row r="11" spans="1:7" ht="45" customHeight="1">
      <c r="A11" s="141" t="s">
        <v>586</v>
      </c>
      <c r="B11" s="176" t="s">
        <v>587</v>
      </c>
      <c r="C11" s="181"/>
      <c r="D11" s="239">
        <v>8.2142857142857153</v>
      </c>
      <c r="E11" s="175">
        <v>8.6864235383229698</v>
      </c>
      <c r="F11" s="234">
        <v>35</v>
      </c>
      <c r="G11" s="234">
        <v>30</v>
      </c>
    </row>
    <row r="12" spans="1:7" ht="35.1" customHeight="1">
      <c r="A12" s="200"/>
      <c r="B12" s="106" t="s">
        <v>588</v>
      </c>
      <c r="C12" s="106"/>
      <c r="D12" s="563"/>
      <c r="E12" s="551"/>
      <c r="F12" s="371"/>
      <c r="G12" s="371"/>
    </row>
    <row r="13" spans="1:7" ht="45" customHeight="1">
      <c r="A13" s="141" t="s">
        <v>589</v>
      </c>
      <c r="B13" s="186" t="s">
        <v>590</v>
      </c>
      <c r="C13" s="186"/>
      <c r="D13" s="239">
        <v>3.3333333333333335</v>
      </c>
      <c r="E13" s="175">
        <v>3.3404612292162033</v>
      </c>
      <c r="F13" s="234">
        <v>20</v>
      </c>
      <c r="G13" s="234">
        <v>20</v>
      </c>
    </row>
    <row r="14" spans="1:7" ht="45" customHeight="1">
      <c r="A14" s="141" t="s">
        <v>591</v>
      </c>
      <c r="B14" s="186" t="s">
        <v>592</v>
      </c>
      <c r="C14" s="186"/>
      <c r="D14" s="239">
        <v>2.8968253968253967</v>
      </c>
      <c r="E14" s="175">
        <v>2.9784814205649521</v>
      </c>
      <c r="F14" s="234">
        <v>15</v>
      </c>
      <c r="G14" s="234">
        <v>20</v>
      </c>
    </row>
    <row r="15" spans="1:7" ht="45" customHeight="1">
      <c r="A15" s="141" t="s">
        <v>593</v>
      </c>
      <c r="B15" s="241" t="s">
        <v>594</v>
      </c>
      <c r="C15" s="181"/>
      <c r="D15" s="239">
        <v>2.4603174603174605</v>
      </c>
      <c r="E15" s="175">
        <v>2.6165016119137001</v>
      </c>
      <c r="F15" s="234">
        <v>10</v>
      </c>
      <c r="G15" s="234">
        <v>20</v>
      </c>
    </row>
    <row r="16" spans="1:7" ht="45" customHeight="1">
      <c r="A16" s="628" t="s">
        <v>595</v>
      </c>
      <c r="B16" s="616" t="s">
        <v>596</v>
      </c>
      <c r="C16" s="184"/>
      <c r="D16" s="239">
        <v>9.087301587301587</v>
      </c>
      <c r="E16" s="175">
        <v>11.437121614389776</v>
      </c>
      <c r="F16" s="234">
        <v>45</v>
      </c>
      <c r="G16" s="234">
        <v>20</v>
      </c>
    </row>
    <row r="17" spans="1:7" ht="45" customHeight="1">
      <c r="A17" s="628" t="s">
        <v>597</v>
      </c>
      <c r="B17" s="616" t="s">
        <v>598</v>
      </c>
      <c r="C17" s="184"/>
      <c r="D17" s="239">
        <v>7.4206349206349209</v>
      </c>
      <c r="E17" s="175">
        <v>10.161736368957893</v>
      </c>
      <c r="F17" s="234">
        <v>35</v>
      </c>
      <c r="G17" s="234">
        <v>20</v>
      </c>
    </row>
    <row r="18" spans="1:7" ht="35.1" customHeight="1">
      <c r="A18" s="200" t="s">
        <v>179</v>
      </c>
      <c r="B18" s="106" t="s">
        <v>599</v>
      </c>
      <c r="C18" s="106"/>
      <c r="D18" s="563"/>
      <c r="E18" s="551"/>
      <c r="F18" s="371"/>
      <c r="G18" s="250"/>
    </row>
    <row r="19" spans="1:7" s="131" customFormat="1" ht="35.1" customHeight="1">
      <c r="A19" s="127"/>
      <c r="B19" s="132" t="s">
        <v>600</v>
      </c>
      <c r="C19" s="129"/>
      <c r="D19" s="564"/>
      <c r="E19" s="565"/>
      <c r="F19" s="566"/>
      <c r="G19" s="566"/>
    </row>
    <row r="20" spans="1:7" ht="45" customHeight="1">
      <c r="A20" s="141" t="s">
        <v>601</v>
      </c>
      <c r="B20" s="176" t="s">
        <v>602</v>
      </c>
      <c r="C20" s="176"/>
      <c r="D20" s="239">
        <v>6.1507936507936511</v>
      </c>
      <c r="E20" s="175">
        <v>10.743248809573394</v>
      </c>
      <c r="F20" s="234">
        <v>25</v>
      </c>
      <c r="G20" s="234">
        <v>25</v>
      </c>
    </row>
    <row r="21" spans="1:7" ht="45" customHeight="1">
      <c r="A21" s="141" t="s">
        <v>603</v>
      </c>
      <c r="B21" s="73"/>
      <c r="C21" s="210" t="s">
        <v>604</v>
      </c>
      <c r="D21" s="239">
        <v>6.1507936507936511</v>
      </c>
      <c r="E21" s="175">
        <v>10.743248809573394</v>
      </c>
      <c r="F21" s="234">
        <v>25</v>
      </c>
      <c r="G21" s="234">
        <v>25</v>
      </c>
    </row>
    <row r="22" spans="1:7" ht="45" customHeight="1">
      <c r="A22" s="141" t="s">
        <v>605</v>
      </c>
      <c r="B22" s="73"/>
      <c r="C22" s="179" t="s">
        <v>606</v>
      </c>
      <c r="D22" s="239">
        <v>4.9206349206349209</v>
      </c>
      <c r="E22" s="175">
        <v>9.3045374775926142</v>
      </c>
      <c r="F22" s="234">
        <v>20</v>
      </c>
      <c r="G22" s="234">
        <v>20</v>
      </c>
    </row>
    <row r="23" spans="1:7" ht="45" customHeight="1">
      <c r="A23" s="141" t="s">
        <v>607</v>
      </c>
      <c r="B23" s="73"/>
      <c r="C23" s="179" t="s">
        <v>608</v>
      </c>
      <c r="D23" s="239">
        <v>6.1507936507936511</v>
      </c>
      <c r="E23" s="175">
        <v>10.743248809573394</v>
      </c>
      <c r="F23" s="234">
        <v>25</v>
      </c>
      <c r="G23" s="234">
        <v>25</v>
      </c>
    </row>
    <row r="24" spans="1:7" ht="45" customHeight="1">
      <c r="A24" s="141" t="s">
        <v>609</v>
      </c>
      <c r="B24" s="73"/>
      <c r="C24" s="179" t="s">
        <v>610</v>
      </c>
      <c r="D24" s="239">
        <v>12.301587301587302</v>
      </c>
      <c r="E24" s="175">
        <v>17.335211056963036</v>
      </c>
      <c r="F24" s="234">
        <v>50</v>
      </c>
      <c r="G24" s="234">
        <v>50</v>
      </c>
    </row>
    <row r="25" spans="1:7" ht="45" customHeight="1">
      <c r="A25" s="141" t="s">
        <v>611</v>
      </c>
      <c r="B25" s="73"/>
      <c r="C25" s="179" t="s">
        <v>612</v>
      </c>
      <c r="D25" s="239">
        <v>14.761904761904763</v>
      </c>
      <c r="E25" s="175">
        <v>30.669468838000963</v>
      </c>
      <c r="F25" s="234">
        <v>60</v>
      </c>
      <c r="G25" s="234">
        <v>60</v>
      </c>
    </row>
    <row r="26" spans="1:7" ht="45" customHeight="1">
      <c r="A26" s="628" t="s">
        <v>613</v>
      </c>
      <c r="B26" s="629"/>
      <c r="C26" s="619" t="s">
        <v>614</v>
      </c>
      <c r="D26" s="239">
        <v>12.380952380952381</v>
      </c>
      <c r="E26" s="175">
        <v>15.680232667237782</v>
      </c>
      <c r="F26" s="234">
        <v>60</v>
      </c>
      <c r="G26" s="234">
        <v>30</v>
      </c>
    </row>
    <row r="27" spans="1:7" ht="35.1" customHeight="1">
      <c r="A27" s="127"/>
      <c r="B27" s="630" t="s">
        <v>615</v>
      </c>
      <c r="C27" s="126"/>
      <c r="D27" s="567"/>
      <c r="E27" s="568"/>
      <c r="F27" s="566"/>
      <c r="G27" s="566"/>
    </row>
    <row r="28" spans="1:7" ht="45" customHeight="1">
      <c r="A28" s="141" t="s">
        <v>616</v>
      </c>
      <c r="B28" s="176" t="s">
        <v>617</v>
      </c>
      <c r="C28" s="176"/>
      <c r="D28" s="239">
        <v>6.746031746031746</v>
      </c>
      <c r="E28" s="175">
        <v>10.889116616371274</v>
      </c>
      <c r="F28" s="234">
        <v>30</v>
      </c>
      <c r="G28" s="234">
        <v>25</v>
      </c>
    </row>
    <row r="29" spans="1:7" s="624" customFormat="1" ht="45" customHeight="1">
      <c r="A29" s="628" t="s">
        <v>618</v>
      </c>
      <c r="B29" s="616" t="s">
        <v>619</v>
      </c>
      <c r="C29" s="616"/>
      <c r="D29" s="621">
        <v>9.1269841269841265</v>
      </c>
      <c r="E29" s="622">
        <v>12.946831253802735</v>
      </c>
      <c r="F29" s="623">
        <v>40</v>
      </c>
      <c r="G29" s="623">
        <v>35</v>
      </c>
    </row>
    <row r="30" spans="1:7" s="624" customFormat="1" ht="45" customHeight="1">
      <c r="A30" s="628" t="s">
        <v>620</v>
      </c>
      <c r="B30" s="616" t="s">
        <v>621</v>
      </c>
      <c r="C30" s="616"/>
      <c r="D30" s="621">
        <v>2.3809523809523809</v>
      </c>
      <c r="E30" s="622">
        <v>7.246822840161153</v>
      </c>
      <c r="F30" s="623">
        <v>10</v>
      </c>
      <c r="G30" s="623">
        <v>10</v>
      </c>
    </row>
    <row r="31" spans="1:7" ht="35.1" customHeight="1">
      <c r="A31" s="127"/>
      <c r="B31" s="630" t="s">
        <v>622</v>
      </c>
      <c r="C31" s="126"/>
      <c r="D31" s="567"/>
      <c r="E31" s="568"/>
      <c r="F31" s="566"/>
      <c r="G31" s="566"/>
    </row>
    <row r="32" spans="1:7" ht="45" customHeight="1">
      <c r="A32" s="141" t="s">
        <v>623</v>
      </c>
      <c r="B32" s="176" t="s">
        <v>624</v>
      </c>
      <c r="C32" s="176"/>
      <c r="D32" s="239">
        <v>6.9841269841269842</v>
      </c>
      <c r="E32" s="175">
        <v>16.078224819100967</v>
      </c>
      <c r="F32" s="234">
        <v>30</v>
      </c>
      <c r="G32" s="234">
        <v>25</v>
      </c>
    </row>
    <row r="33" spans="1:7" ht="45" customHeight="1">
      <c r="A33" s="141" t="s">
        <v>625</v>
      </c>
      <c r="B33" s="73"/>
      <c r="C33" s="176" t="s">
        <v>626</v>
      </c>
      <c r="D33" s="239">
        <v>6.9841269841269842</v>
      </c>
      <c r="E33" s="175">
        <v>16.078224819100967</v>
      </c>
      <c r="F33" s="234">
        <v>30</v>
      </c>
      <c r="G33" s="234">
        <v>25</v>
      </c>
    </row>
    <row r="34" spans="1:7" ht="45" customHeight="1">
      <c r="A34" s="628" t="s">
        <v>627</v>
      </c>
      <c r="B34" s="631"/>
      <c r="C34" s="616" t="s">
        <v>628</v>
      </c>
      <c r="D34" s="239">
        <v>9.4444444444444446</v>
      </c>
      <c r="E34" s="175">
        <v>18.135939456532427</v>
      </c>
      <c r="F34" s="234">
        <v>40</v>
      </c>
      <c r="G34" s="234">
        <v>35</v>
      </c>
    </row>
    <row r="35" spans="1:7" ht="45" customHeight="1">
      <c r="A35" s="628" t="s">
        <v>629</v>
      </c>
      <c r="B35" s="631"/>
      <c r="C35" s="616" t="s">
        <v>630</v>
      </c>
      <c r="D35" s="239">
        <v>6.9841269841269842</v>
      </c>
      <c r="E35" s="175">
        <v>16.078224819100967</v>
      </c>
      <c r="F35" s="234">
        <v>30</v>
      </c>
      <c r="G35" s="234">
        <v>25</v>
      </c>
    </row>
    <row r="36" spans="1:7" ht="45" customHeight="1">
      <c r="A36" s="632" t="s">
        <v>631</v>
      </c>
      <c r="B36" s="633"/>
      <c r="C36" s="634" t="s">
        <v>632</v>
      </c>
      <c r="D36" s="239">
        <v>2.8571428571428572</v>
      </c>
      <c r="E36" s="175">
        <v>12.909066541543645</v>
      </c>
      <c r="F36" s="234">
        <v>10</v>
      </c>
      <c r="G36" s="234">
        <v>15</v>
      </c>
    </row>
    <row r="37" spans="1:7" ht="35.1" customHeight="1">
      <c r="A37" s="127"/>
      <c r="B37" s="630" t="s">
        <v>633</v>
      </c>
      <c r="C37" s="126"/>
      <c r="D37" s="567"/>
      <c r="E37" s="568"/>
      <c r="F37" s="566"/>
      <c r="G37" s="566"/>
    </row>
    <row r="38" spans="1:7" ht="45" customHeight="1">
      <c r="A38" s="141" t="s">
        <v>634</v>
      </c>
      <c r="B38" s="176" t="s">
        <v>635</v>
      </c>
      <c r="C38" s="176"/>
      <c r="D38" s="239">
        <v>9.5238095238095237</v>
      </c>
      <c r="E38" s="175">
        <v>60.121940577022762</v>
      </c>
      <c r="F38" s="234">
        <v>40</v>
      </c>
      <c r="G38" s="234">
        <v>40</v>
      </c>
    </row>
    <row r="39" spans="1:7" ht="45" customHeight="1">
      <c r="A39" s="141" t="s">
        <v>636</v>
      </c>
      <c r="B39" s="73"/>
      <c r="C39" s="176" t="s">
        <v>637</v>
      </c>
      <c r="D39" s="239">
        <v>9.5238095238095237</v>
      </c>
      <c r="E39" s="175">
        <v>60.121940577022762</v>
      </c>
      <c r="F39" s="234">
        <v>40</v>
      </c>
      <c r="G39" s="234">
        <v>40</v>
      </c>
    </row>
    <row r="40" spans="1:7" ht="45" customHeight="1">
      <c r="A40" s="141" t="s">
        <v>638</v>
      </c>
      <c r="B40" s="73"/>
      <c r="C40" s="176" t="s">
        <v>639</v>
      </c>
      <c r="D40" s="239">
        <v>11.507936507936508</v>
      </c>
      <c r="E40" s="175">
        <v>62.526227742331528</v>
      </c>
      <c r="F40" s="234">
        <v>50</v>
      </c>
      <c r="G40" s="234">
        <v>45</v>
      </c>
    </row>
    <row r="41" spans="1:7" ht="45" customHeight="1">
      <c r="A41" s="141" t="s">
        <v>640</v>
      </c>
      <c r="B41" s="73"/>
      <c r="C41" s="176" t="s">
        <v>641</v>
      </c>
      <c r="D41" s="239">
        <v>14.285714285714286</v>
      </c>
      <c r="E41" s="175">
        <v>77.025502115719547</v>
      </c>
      <c r="F41" s="234">
        <v>60</v>
      </c>
      <c r="G41" s="234">
        <v>60</v>
      </c>
    </row>
    <row r="42" spans="1:7" ht="45" customHeight="1">
      <c r="A42" s="628" t="s">
        <v>642</v>
      </c>
      <c r="B42" s="631"/>
      <c r="C42" s="616" t="s">
        <v>643</v>
      </c>
      <c r="D42" s="239">
        <v>11.507936507936508</v>
      </c>
      <c r="E42" s="175">
        <v>62.526227742331528</v>
      </c>
      <c r="F42" s="234">
        <v>50</v>
      </c>
      <c r="G42" s="234">
        <v>45</v>
      </c>
    </row>
    <row r="43" spans="1:7" ht="45" customHeight="1">
      <c r="A43" s="628" t="s">
        <v>644</v>
      </c>
      <c r="B43" s="631"/>
      <c r="C43" s="616" t="s">
        <v>645</v>
      </c>
      <c r="D43" s="239">
        <v>13.492063492063492</v>
      </c>
      <c r="E43" s="175">
        <v>64.274748486416215</v>
      </c>
      <c r="F43" s="234">
        <v>60</v>
      </c>
      <c r="G43" s="234">
        <v>50</v>
      </c>
    </row>
    <row r="44" spans="1:7" ht="45" customHeight="1">
      <c r="A44" s="141" t="s">
        <v>646</v>
      </c>
      <c r="B44" s="179" t="s">
        <v>647</v>
      </c>
      <c r="C44" s="188"/>
      <c r="D44" s="239">
        <v>16.666666666666668</v>
      </c>
      <c r="E44" s="175">
        <v>66.295084489317162</v>
      </c>
      <c r="F44" s="234">
        <v>70</v>
      </c>
      <c r="G44" s="234">
        <v>70</v>
      </c>
    </row>
    <row r="45" spans="1:7" ht="35.1" customHeight="1">
      <c r="A45" s="127" t="s">
        <v>179</v>
      </c>
      <c r="B45" s="132" t="s">
        <v>648</v>
      </c>
      <c r="C45" s="132"/>
      <c r="D45" s="570"/>
      <c r="E45" s="571"/>
      <c r="F45" s="571"/>
      <c r="G45" s="571"/>
    </row>
    <row r="46" spans="1:7" ht="45" customHeight="1">
      <c r="A46" s="141" t="s">
        <v>649</v>
      </c>
      <c r="B46" s="176" t="s">
        <v>650</v>
      </c>
      <c r="C46" s="176"/>
      <c r="D46" s="239">
        <v>2.4603174603174605</v>
      </c>
      <c r="E46" s="175">
        <v>88.706792954899029</v>
      </c>
      <c r="F46" s="234">
        <v>10</v>
      </c>
      <c r="G46" s="234">
        <v>10</v>
      </c>
    </row>
    <row r="47" spans="1:7" ht="45" customHeight="1">
      <c r="A47" s="141" t="s">
        <v>651</v>
      </c>
      <c r="B47" s="176"/>
      <c r="C47" s="176" t="s">
        <v>652</v>
      </c>
      <c r="D47" s="239">
        <v>2.4603174603174605</v>
      </c>
      <c r="E47" s="175">
        <v>88.706792954899029</v>
      </c>
      <c r="F47" s="234">
        <v>10</v>
      </c>
      <c r="G47" s="234">
        <v>10</v>
      </c>
    </row>
    <row r="48" spans="1:7" ht="45" customHeight="1">
      <c r="A48" s="141" t="s">
        <v>653</v>
      </c>
      <c r="B48" s="176"/>
      <c r="C48" s="176" t="s">
        <v>654</v>
      </c>
      <c r="D48" s="239">
        <v>6.9841269841269842</v>
      </c>
      <c r="E48" s="175">
        <v>92.185145125803132</v>
      </c>
      <c r="F48" s="234">
        <v>30</v>
      </c>
      <c r="G48" s="234">
        <v>25</v>
      </c>
    </row>
    <row r="49" spans="1:12" ht="45" customHeight="1">
      <c r="A49" s="141" t="s">
        <v>655</v>
      </c>
      <c r="B49" s="176"/>
      <c r="C49" s="176" t="s">
        <v>656</v>
      </c>
      <c r="D49" s="239">
        <v>8.2142857142857153</v>
      </c>
      <c r="E49" s="175">
        <v>93.787798063089923</v>
      </c>
      <c r="F49" s="234">
        <v>35</v>
      </c>
      <c r="G49" s="234">
        <v>30</v>
      </c>
    </row>
    <row r="50" spans="1:12" ht="45" customHeight="1">
      <c r="A50" s="141" t="s">
        <v>657</v>
      </c>
      <c r="B50" s="176"/>
      <c r="C50" s="176" t="s">
        <v>658</v>
      </c>
      <c r="D50" s="239">
        <v>10.674603174603176</v>
      </c>
      <c r="E50" s="175">
        <v>105.92009707613188</v>
      </c>
      <c r="F50" s="234">
        <v>45</v>
      </c>
      <c r="G50" s="234">
        <v>40</v>
      </c>
    </row>
    <row r="51" spans="1:12" ht="45" customHeight="1">
      <c r="A51" s="628" t="s">
        <v>659</v>
      </c>
      <c r="B51" s="616"/>
      <c r="C51" s="616" t="s">
        <v>660</v>
      </c>
      <c r="D51" s="239">
        <v>9.4444444444444446</v>
      </c>
      <c r="E51" s="175">
        <v>202.14019570753896</v>
      </c>
      <c r="F51" s="234">
        <v>40</v>
      </c>
      <c r="G51" s="234">
        <v>35</v>
      </c>
    </row>
    <row r="52" spans="1:12" ht="45" customHeight="1">
      <c r="A52" s="628" t="s">
        <v>661</v>
      </c>
      <c r="B52" s="616"/>
      <c r="C52" s="616" t="s">
        <v>662</v>
      </c>
      <c r="D52" s="239">
        <v>4.9206349206349209</v>
      </c>
      <c r="E52" s="175">
        <v>177.08570269918602</v>
      </c>
      <c r="F52" s="234">
        <v>20</v>
      </c>
      <c r="G52" s="234">
        <v>20</v>
      </c>
    </row>
    <row r="53" spans="1:12" ht="45" customHeight="1">
      <c r="A53" s="628" t="s">
        <v>663</v>
      </c>
      <c r="B53" s="616"/>
      <c r="C53" s="590" t="s">
        <v>664</v>
      </c>
      <c r="D53" s="239">
        <v>4.9206349206349209</v>
      </c>
      <c r="E53" s="175">
        <v>177.08570269918602</v>
      </c>
      <c r="F53" s="234">
        <v>20</v>
      </c>
      <c r="G53" s="234">
        <v>20</v>
      </c>
    </row>
    <row r="54" spans="1:12" ht="35.1" customHeight="1">
      <c r="A54" s="127" t="s">
        <v>179</v>
      </c>
      <c r="B54" s="132" t="s">
        <v>665</v>
      </c>
      <c r="C54" s="132"/>
      <c r="D54" s="572"/>
      <c r="E54" s="573"/>
      <c r="F54" s="566"/>
      <c r="G54" s="566"/>
    </row>
    <row r="55" spans="1:12" s="50" customFormat="1" ht="45" customHeight="1">
      <c r="A55" s="628" t="s">
        <v>666</v>
      </c>
      <c r="B55" s="616" t="s">
        <v>667</v>
      </c>
      <c r="C55" s="631"/>
      <c r="D55" s="239">
        <v>2.4603174603174605</v>
      </c>
      <c r="E55" s="175">
        <v>88.706792954899029</v>
      </c>
      <c r="F55" s="234">
        <v>10</v>
      </c>
      <c r="G55" s="234">
        <v>10</v>
      </c>
      <c r="H55" s="1"/>
      <c r="I55" s="1"/>
      <c r="J55" s="1"/>
      <c r="K55" s="1"/>
      <c r="L55" s="1"/>
    </row>
    <row r="56" spans="1:12" ht="45" customHeight="1">
      <c r="A56" s="628" t="s">
        <v>668</v>
      </c>
      <c r="B56" s="631"/>
      <c r="C56" s="619" t="s">
        <v>669</v>
      </c>
      <c r="D56" s="239">
        <v>2.4603174603174605</v>
      </c>
      <c r="E56" s="175">
        <v>88.706792954899029</v>
      </c>
      <c r="F56" s="234">
        <v>10</v>
      </c>
      <c r="G56" s="234">
        <v>10</v>
      </c>
    </row>
    <row r="57" spans="1:12" ht="45" customHeight="1">
      <c r="A57" s="628" t="s">
        <v>670</v>
      </c>
      <c r="B57" s="631"/>
      <c r="C57" s="619" t="s">
        <v>671</v>
      </c>
      <c r="D57" s="239">
        <v>8.2142857142857153</v>
      </c>
      <c r="E57" s="175">
        <v>93.214002444518854</v>
      </c>
      <c r="F57" s="234">
        <v>35</v>
      </c>
      <c r="G57" s="234">
        <v>30</v>
      </c>
    </row>
    <row r="58" spans="1:12" ht="45" customHeight="1">
      <c r="A58" s="628" t="s">
        <v>672</v>
      </c>
      <c r="B58" s="631"/>
      <c r="C58" s="619" t="s">
        <v>673</v>
      </c>
      <c r="D58" s="239">
        <v>4.9206349206349209</v>
      </c>
      <c r="E58" s="175">
        <v>177.41358590979806</v>
      </c>
      <c r="F58" s="234">
        <v>20</v>
      </c>
      <c r="G58" s="234">
        <v>20</v>
      </c>
    </row>
    <row r="59" spans="1:12" ht="45" customHeight="1">
      <c r="A59" s="628" t="s">
        <v>674</v>
      </c>
      <c r="B59" s="631"/>
      <c r="C59" s="635" t="s">
        <v>675</v>
      </c>
      <c r="D59" s="239">
        <v>4.9206349206349209</v>
      </c>
      <c r="E59" s="175">
        <v>177.41358590979806</v>
      </c>
      <c r="F59" s="234">
        <v>20</v>
      </c>
      <c r="G59" s="234">
        <v>20</v>
      </c>
    </row>
    <row r="60" spans="1:12" ht="35.1" customHeight="1">
      <c r="A60" s="127" t="s">
        <v>179</v>
      </c>
      <c r="B60" s="630" t="s">
        <v>676</v>
      </c>
      <c r="C60" s="126"/>
      <c r="D60" s="567"/>
      <c r="E60" s="568"/>
      <c r="F60" s="566"/>
      <c r="G60" s="566"/>
    </row>
    <row r="61" spans="1:12" ht="45" customHeight="1">
      <c r="A61" s="190" t="s">
        <v>677</v>
      </c>
      <c r="B61" s="176" t="s">
        <v>678</v>
      </c>
      <c r="C61" s="176"/>
      <c r="D61" s="239">
        <v>8.2142857142857153</v>
      </c>
      <c r="E61" s="175">
        <v>180.27293477525149</v>
      </c>
      <c r="F61" s="234">
        <v>35</v>
      </c>
      <c r="G61" s="234">
        <v>30</v>
      </c>
    </row>
    <row r="62" spans="1:12" ht="45" customHeight="1">
      <c r="A62" s="190" t="s">
        <v>679</v>
      </c>
      <c r="B62" s="176"/>
      <c r="C62" s="179" t="s">
        <v>680</v>
      </c>
      <c r="D62" s="239">
        <v>8.2142857142857153</v>
      </c>
      <c r="E62" s="175">
        <v>180.27293477525149</v>
      </c>
      <c r="F62" s="234">
        <v>35</v>
      </c>
      <c r="G62" s="234">
        <v>30</v>
      </c>
    </row>
    <row r="63" spans="1:12" ht="45" customHeight="1">
      <c r="A63" s="190" t="s">
        <v>681</v>
      </c>
      <c r="B63" s="176"/>
      <c r="C63" s="179" t="s">
        <v>682</v>
      </c>
      <c r="D63" s="239">
        <v>9.4444444444444446</v>
      </c>
      <c r="E63" s="175">
        <v>180.72799647539614</v>
      </c>
      <c r="F63" s="234">
        <v>40</v>
      </c>
      <c r="G63" s="234">
        <v>35</v>
      </c>
    </row>
    <row r="64" spans="1:12" ht="35.1" customHeight="1">
      <c r="A64" s="127" t="s">
        <v>179</v>
      </c>
      <c r="B64" s="132" t="s">
        <v>683</v>
      </c>
      <c r="C64" s="132"/>
      <c r="D64" s="574"/>
      <c r="E64" s="575"/>
      <c r="F64" s="566"/>
      <c r="G64" s="566"/>
    </row>
    <row r="65" spans="1:7" ht="45" customHeight="1">
      <c r="A65" s="190" t="s">
        <v>684</v>
      </c>
      <c r="B65" s="176" t="s">
        <v>685</v>
      </c>
      <c r="C65" s="176"/>
      <c r="D65" s="239">
        <v>7.3809523809523814</v>
      </c>
      <c r="E65" s="175">
        <v>22.232293336401522</v>
      </c>
      <c r="F65" s="234">
        <v>30</v>
      </c>
      <c r="G65" s="234">
        <v>30</v>
      </c>
    </row>
    <row r="66" spans="1:7" ht="45" customHeight="1">
      <c r="A66" s="628" t="s">
        <v>686</v>
      </c>
      <c r="B66" s="616" t="s">
        <v>687</v>
      </c>
      <c r="C66" s="636"/>
      <c r="D66" s="239">
        <v>22.142857142857142</v>
      </c>
      <c r="E66" s="175">
        <v>163.56023312682549</v>
      </c>
      <c r="F66" s="234">
        <v>90</v>
      </c>
      <c r="G66" s="234">
        <v>90</v>
      </c>
    </row>
    <row r="67" spans="1:7" ht="45" customHeight="1">
      <c r="A67" s="628" t="s">
        <v>688</v>
      </c>
      <c r="B67" s="616" t="s">
        <v>689</v>
      </c>
      <c r="C67" s="616" t="s">
        <v>689</v>
      </c>
      <c r="D67" s="239">
        <v>22.142857142857142</v>
      </c>
      <c r="E67" s="175">
        <v>163.56023312682549</v>
      </c>
      <c r="F67" s="234">
        <v>90</v>
      </c>
      <c r="G67" s="234">
        <v>90</v>
      </c>
    </row>
    <row r="68" spans="1:7" ht="45" customHeight="1">
      <c r="A68" s="628" t="s">
        <v>690</v>
      </c>
      <c r="B68" s="637"/>
      <c r="C68" s="616" t="s">
        <v>691</v>
      </c>
      <c r="D68" s="239">
        <v>22.142857142857142</v>
      </c>
      <c r="E68" s="175">
        <v>163.56023312682549</v>
      </c>
      <c r="F68" s="234">
        <v>90</v>
      </c>
      <c r="G68" s="234">
        <v>90</v>
      </c>
    </row>
    <row r="69" spans="1:7" ht="45" customHeight="1">
      <c r="A69" s="628" t="s">
        <v>692</v>
      </c>
      <c r="B69" s="616"/>
      <c r="C69" s="616" t="s">
        <v>693</v>
      </c>
      <c r="D69" s="239">
        <v>22.142857142857142</v>
      </c>
      <c r="E69" s="175">
        <v>163.56023312682549</v>
      </c>
      <c r="F69" s="234">
        <v>90</v>
      </c>
      <c r="G69" s="234">
        <v>90</v>
      </c>
    </row>
    <row r="70" spans="1:7" ht="45" customHeight="1">
      <c r="A70" s="628" t="s">
        <v>694</v>
      </c>
      <c r="B70" s="616"/>
      <c r="C70" s="616" t="s">
        <v>695</v>
      </c>
      <c r="D70" s="239">
        <v>22.142857142857142</v>
      </c>
      <c r="E70" s="175">
        <v>417.82653506058045</v>
      </c>
      <c r="F70" s="234">
        <v>90</v>
      </c>
      <c r="G70" s="234">
        <v>90</v>
      </c>
    </row>
    <row r="71" spans="1:7" ht="45" customHeight="1">
      <c r="A71" s="628" t="s">
        <v>696</v>
      </c>
      <c r="B71" s="616"/>
      <c r="C71" s="616" t="s">
        <v>697</v>
      </c>
      <c r="D71" s="239">
        <v>22.142857142857142</v>
      </c>
      <c r="E71" s="175">
        <v>417.82653506058045</v>
      </c>
      <c r="F71" s="234">
        <v>90</v>
      </c>
      <c r="G71" s="234">
        <v>90</v>
      </c>
    </row>
    <row r="72" spans="1:7" ht="40.5" customHeight="1">
      <c r="A72" s="134"/>
      <c r="B72" s="54"/>
      <c r="C72" s="53" t="s">
        <v>698</v>
      </c>
      <c r="D72" s="569"/>
      <c r="E72" s="569"/>
      <c r="F72" s="234"/>
      <c r="G72" s="236"/>
    </row>
    <row r="73" spans="1:7" ht="15.75" customHeight="1">
      <c r="D73" s="92"/>
      <c r="E73" s="92"/>
      <c r="F73" s="151"/>
      <c r="G73" s="151"/>
    </row>
    <row r="74" spans="1:7" ht="15.75" customHeight="1">
      <c r="D74" s="92"/>
      <c r="E74" s="92"/>
      <c r="F74" s="151"/>
      <c r="G74" s="151"/>
    </row>
    <row r="75" spans="1:7" ht="15.75" customHeight="1">
      <c r="D75" s="92"/>
      <c r="E75" s="92"/>
      <c r="F75" s="151"/>
      <c r="G75" s="151"/>
    </row>
    <row r="76" spans="1:7" ht="15.75" customHeight="1">
      <c r="D76" s="92"/>
      <c r="E76" s="92"/>
      <c r="F76" s="151"/>
      <c r="G76" s="151"/>
    </row>
    <row r="77" spans="1:7" ht="15.75" customHeight="1">
      <c r="D77" s="92"/>
      <c r="E77" s="92"/>
      <c r="F77" s="151"/>
      <c r="G77" s="151"/>
    </row>
    <row r="78" spans="1:7" ht="15.75" customHeight="1">
      <c r="D78" s="92"/>
      <c r="E78" s="92"/>
      <c r="F78" s="151"/>
      <c r="G78" s="151"/>
    </row>
    <row r="79" spans="1:7" ht="15.75" customHeight="1">
      <c r="D79" s="92"/>
      <c r="E79" s="92"/>
      <c r="F79" s="151"/>
      <c r="G79" s="151"/>
    </row>
    <row r="80" spans="1:7" ht="15.75" customHeight="1">
      <c r="D80" s="92"/>
      <c r="E80" s="92"/>
      <c r="F80" s="151"/>
      <c r="G80" s="151"/>
    </row>
    <row r="81" spans="4:7" ht="15.75" customHeight="1">
      <c r="D81" s="92"/>
      <c r="E81" s="92"/>
      <c r="F81" s="151"/>
      <c r="G81" s="151"/>
    </row>
    <row r="82" spans="4:7" ht="15.75" customHeight="1">
      <c r="D82" s="92"/>
      <c r="E82" s="92"/>
      <c r="F82" s="151"/>
      <c r="G82" s="151"/>
    </row>
    <row r="83" spans="4:7" ht="15.75" customHeight="1">
      <c r="D83" s="92"/>
      <c r="E83" s="92"/>
      <c r="F83" s="151"/>
      <c r="G83" s="151"/>
    </row>
    <row r="84" spans="4:7" ht="15.75" customHeight="1">
      <c r="D84" s="92"/>
      <c r="E84" s="92"/>
      <c r="F84" s="151"/>
      <c r="G84" s="151"/>
    </row>
    <row r="85" spans="4:7" ht="15.75" customHeight="1">
      <c r="D85" s="92"/>
      <c r="E85" s="92"/>
      <c r="F85" s="151"/>
      <c r="G85" s="151"/>
    </row>
    <row r="86" spans="4:7" ht="15.75" customHeight="1">
      <c r="D86" s="92"/>
      <c r="E86" s="92"/>
      <c r="F86" s="151"/>
      <c r="G86" s="151"/>
    </row>
    <row r="87" spans="4:7" ht="15.75" customHeight="1">
      <c r="D87" s="92"/>
      <c r="E87" s="92"/>
      <c r="F87" s="151"/>
      <c r="G87" s="151"/>
    </row>
    <row r="88" spans="4:7" ht="15.75" customHeight="1">
      <c r="D88" s="92"/>
      <c r="E88" s="92"/>
      <c r="F88" s="151"/>
      <c r="G88" s="151"/>
    </row>
    <row r="89" spans="4:7" ht="15.75" customHeight="1">
      <c r="D89" s="92"/>
      <c r="E89" s="92"/>
      <c r="F89" s="151"/>
      <c r="G89" s="151"/>
    </row>
    <row r="90" spans="4:7" ht="15.75" customHeight="1">
      <c r="D90" s="92"/>
      <c r="E90" s="92"/>
      <c r="F90" s="151"/>
      <c r="G90" s="151"/>
    </row>
    <row r="91" spans="4:7" ht="15.75" customHeight="1">
      <c r="D91" s="92"/>
      <c r="E91" s="92"/>
      <c r="F91" s="151"/>
      <c r="G91" s="151"/>
    </row>
    <row r="92" spans="4:7" ht="15.75" customHeight="1">
      <c r="D92" s="92"/>
      <c r="E92" s="92"/>
      <c r="F92" s="151"/>
      <c r="G92" s="151"/>
    </row>
    <row r="93" spans="4:7" ht="15.75" customHeight="1">
      <c r="D93" s="92"/>
      <c r="E93" s="92"/>
      <c r="F93" s="151"/>
      <c r="G93" s="151"/>
    </row>
    <row r="94" spans="4:7" ht="15.75" customHeight="1">
      <c r="D94" s="92"/>
      <c r="E94" s="92"/>
      <c r="F94" s="151"/>
      <c r="G94" s="151"/>
    </row>
    <row r="95" spans="4:7" ht="15.75" customHeight="1">
      <c r="D95" s="92"/>
      <c r="E95" s="92"/>
      <c r="F95" s="151"/>
      <c r="G95" s="151"/>
    </row>
    <row r="96" spans="4:7" ht="15.75" customHeight="1">
      <c r="D96" s="92"/>
      <c r="E96" s="92"/>
      <c r="F96" s="151"/>
      <c r="G96" s="151"/>
    </row>
    <row r="97" spans="4:7" ht="15.75" customHeight="1">
      <c r="D97" s="92"/>
      <c r="E97" s="92"/>
      <c r="F97" s="151"/>
      <c r="G97" s="151"/>
    </row>
    <row r="98" spans="4:7" ht="15.75" customHeight="1">
      <c r="D98" s="92"/>
      <c r="E98" s="92"/>
      <c r="F98" s="151"/>
      <c r="G98" s="151"/>
    </row>
    <row r="99" spans="4:7" ht="15.75" customHeight="1">
      <c r="D99" s="92"/>
      <c r="E99" s="92"/>
      <c r="F99" s="151"/>
      <c r="G99" s="151"/>
    </row>
    <row r="100" spans="4:7" ht="15.75" customHeight="1">
      <c r="D100" s="92"/>
      <c r="E100" s="92"/>
      <c r="F100" s="151"/>
      <c r="G100" s="151"/>
    </row>
    <row r="101" spans="4:7" ht="15.75" customHeight="1">
      <c r="D101" s="92"/>
      <c r="E101" s="92"/>
      <c r="F101" s="151"/>
      <c r="G101" s="151"/>
    </row>
    <row r="102" spans="4:7" ht="15.75" customHeight="1">
      <c r="D102" s="92"/>
      <c r="E102" s="92"/>
      <c r="F102" s="151"/>
      <c r="G102" s="151"/>
    </row>
    <row r="103" spans="4:7" ht="15.75" customHeight="1">
      <c r="D103" s="92"/>
      <c r="E103" s="92"/>
      <c r="F103" s="151"/>
      <c r="G103" s="151"/>
    </row>
    <row r="104" spans="4:7" ht="15.75" customHeight="1">
      <c r="D104" s="92"/>
      <c r="E104" s="92"/>
      <c r="F104" s="151"/>
      <c r="G104" s="151"/>
    </row>
    <row r="105" spans="4:7" ht="15.75" customHeight="1">
      <c r="D105" s="92"/>
      <c r="E105" s="92"/>
      <c r="F105" s="151"/>
      <c r="G105" s="151"/>
    </row>
    <row r="106" spans="4:7" ht="15.75" customHeight="1">
      <c r="D106" s="92"/>
      <c r="E106" s="92"/>
      <c r="F106" s="151"/>
      <c r="G106" s="151"/>
    </row>
    <row r="107" spans="4:7" ht="15.75" customHeight="1">
      <c r="D107" s="92"/>
      <c r="E107" s="92"/>
      <c r="F107" s="151"/>
      <c r="G107" s="151"/>
    </row>
    <row r="108" spans="4:7" ht="15.75" customHeight="1">
      <c r="D108" s="92"/>
      <c r="E108" s="92"/>
      <c r="F108" s="151"/>
      <c r="G108" s="151"/>
    </row>
    <row r="109" spans="4:7" ht="15.75" customHeight="1">
      <c r="D109" s="92"/>
      <c r="E109" s="92"/>
      <c r="F109" s="151"/>
      <c r="G109" s="151"/>
    </row>
    <row r="110" spans="4:7" ht="15.75" customHeight="1">
      <c r="D110" s="92"/>
      <c r="E110" s="92"/>
      <c r="F110" s="151"/>
      <c r="G110" s="151"/>
    </row>
    <row r="111" spans="4:7" ht="15.75" customHeight="1">
      <c r="D111" s="92"/>
      <c r="E111" s="92"/>
      <c r="F111" s="151"/>
      <c r="G111" s="151"/>
    </row>
    <row r="112" spans="4:7" ht="15.75" customHeight="1">
      <c r="D112" s="92"/>
      <c r="E112" s="92"/>
      <c r="F112" s="151"/>
      <c r="G112" s="151"/>
    </row>
    <row r="113" spans="4:7" ht="15.75" customHeight="1">
      <c r="D113" s="92"/>
      <c r="E113" s="92"/>
      <c r="F113" s="151"/>
      <c r="G113" s="151"/>
    </row>
    <row r="114" spans="4:7" ht="15.75" customHeight="1">
      <c r="D114" s="92"/>
      <c r="E114" s="92"/>
      <c r="F114" s="151"/>
      <c r="G114" s="151"/>
    </row>
    <row r="115" spans="4:7" ht="15.75" customHeight="1">
      <c r="D115" s="92"/>
      <c r="E115" s="92"/>
      <c r="F115" s="151"/>
      <c r="G115" s="151"/>
    </row>
    <row r="116" spans="4:7" ht="15.75" customHeight="1">
      <c r="D116" s="92"/>
      <c r="E116" s="92"/>
      <c r="F116" s="151"/>
      <c r="G116" s="151"/>
    </row>
    <row r="117" spans="4:7" ht="15.75" customHeight="1">
      <c r="D117" s="92"/>
      <c r="E117" s="92"/>
      <c r="F117" s="151"/>
      <c r="G117" s="151"/>
    </row>
    <row r="118" spans="4:7" ht="15.75" customHeight="1">
      <c r="D118" s="92"/>
      <c r="E118" s="92"/>
      <c r="F118" s="151"/>
      <c r="G118" s="151"/>
    </row>
    <row r="119" spans="4:7" ht="15.75" customHeight="1">
      <c r="D119" s="92"/>
      <c r="E119" s="92"/>
      <c r="F119" s="151"/>
      <c r="G119" s="151"/>
    </row>
    <row r="120" spans="4:7" ht="15.75" customHeight="1">
      <c r="D120" s="92"/>
      <c r="E120" s="92"/>
      <c r="F120" s="151"/>
      <c r="G120" s="151"/>
    </row>
    <row r="121" spans="4:7" ht="15.75" customHeight="1">
      <c r="D121" s="92"/>
      <c r="E121" s="92"/>
      <c r="F121" s="151"/>
      <c r="G121" s="151"/>
    </row>
    <row r="122" spans="4:7" ht="15.75" customHeight="1">
      <c r="D122" s="92"/>
      <c r="E122" s="92"/>
      <c r="F122" s="151"/>
      <c r="G122" s="151"/>
    </row>
    <row r="123" spans="4:7" ht="15.75" customHeight="1">
      <c r="D123" s="92"/>
      <c r="E123" s="92"/>
      <c r="F123" s="151"/>
      <c r="G123" s="151"/>
    </row>
    <row r="124" spans="4:7" ht="15.75" customHeight="1">
      <c r="D124" s="92"/>
      <c r="E124" s="92"/>
      <c r="F124" s="151"/>
      <c r="G124" s="151"/>
    </row>
    <row r="125" spans="4:7" ht="15.75" customHeight="1">
      <c r="D125" s="92"/>
      <c r="E125" s="92"/>
      <c r="F125" s="151"/>
      <c r="G125" s="151"/>
    </row>
    <row r="126" spans="4:7" ht="15.75" customHeight="1">
      <c r="D126" s="92"/>
      <c r="E126" s="92"/>
      <c r="F126" s="151"/>
      <c r="G126" s="151"/>
    </row>
    <row r="127" spans="4:7" ht="15.75" customHeight="1">
      <c r="D127" s="92"/>
      <c r="E127" s="92"/>
      <c r="F127" s="151"/>
      <c r="G127" s="151"/>
    </row>
    <row r="128" spans="4:7" ht="15.75" customHeight="1">
      <c r="D128" s="92"/>
      <c r="E128" s="92"/>
      <c r="F128" s="151"/>
      <c r="G128" s="151"/>
    </row>
    <row r="129" spans="4:7" ht="15.75" customHeight="1">
      <c r="D129" s="92"/>
      <c r="E129" s="92"/>
      <c r="F129" s="151"/>
      <c r="G129" s="151"/>
    </row>
    <row r="130" spans="4:7" ht="15.75" customHeight="1">
      <c r="D130" s="92"/>
      <c r="E130" s="92"/>
      <c r="F130" s="151"/>
      <c r="G130" s="151"/>
    </row>
    <row r="131" spans="4:7" ht="15.75" customHeight="1">
      <c r="D131" s="92"/>
      <c r="E131" s="92"/>
      <c r="F131" s="151"/>
      <c r="G131" s="151"/>
    </row>
    <row r="132" spans="4:7" ht="15.75" customHeight="1">
      <c r="D132" s="92"/>
      <c r="E132" s="92"/>
      <c r="F132" s="151"/>
      <c r="G132" s="151"/>
    </row>
    <row r="133" spans="4:7" ht="15.75" customHeight="1">
      <c r="D133" s="92"/>
      <c r="E133" s="92"/>
      <c r="F133" s="151"/>
      <c r="G133" s="151"/>
    </row>
    <row r="134" spans="4:7" ht="15.75" customHeight="1">
      <c r="D134" s="92"/>
      <c r="E134" s="92"/>
      <c r="F134" s="151"/>
      <c r="G134" s="151"/>
    </row>
    <row r="135" spans="4:7" ht="15.75" customHeight="1">
      <c r="D135" s="92"/>
      <c r="E135" s="92"/>
      <c r="F135" s="151"/>
      <c r="G135" s="151"/>
    </row>
    <row r="136" spans="4:7" ht="15.75" customHeight="1">
      <c r="D136" s="92"/>
      <c r="E136" s="92"/>
      <c r="F136" s="151"/>
      <c r="G136" s="151"/>
    </row>
    <row r="137" spans="4:7" ht="15.75" customHeight="1">
      <c r="D137" s="92"/>
      <c r="E137" s="92"/>
      <c r="F137" s="151"/>
      <c r="G137" s="151"/>
    </row>
    <row r="138" spans="4:7" ht="15.75" customHeight="1">
      <c r="D138" s="92"/>
      <c r="E138" s="92"/>
      <c r="F138" s="151"/>
      <c r="G138" s="151"/>
    </row>
    <row r="139" spans="4:7" ht="15.75" customHeight="1">
      <c r="D139" s="92"/>
      <c r="E139" s="92"/>
      <c r="F139" s="151"/>
      <c r="G139" s="151"/>
    </row>
    <row r="140" spans="4:7" ht="15.75" customHeight="1">
      <c r="D140" s="92"/>
      <c r="E140" s="92"/>
      <c r="F140" s="151"/>
      <c r="G140" s="151"/>
    </row>
    <row r="141" spans="4:7" ht="15.75" customHeight="1">
      <c r="D141" s="92"/>
      <c r="E141" s="92"/>
      <c r="F141" s="151"/>
      <c r="G141" s="151"/>
    </row>
    <row r="142" spans="4:7" ht="15.75" customHeight="1">
      <c r="D142" s="92"/>
      <c r="E142" s="92"/>
      <c r="F142" s="151"/>
      <c r="G142" s="151"/>
    </row>
    <row r="143" spans="4:7" ht="15.75" customHeight="1">
      <c r="D143" s="92"/>
      <c r="E143" s="92"/>
      <c r="F143" s="151"/>
      <c r="G143" s="151"/>
    </row>
    <row r="144" spans="4:7" ht="15.75" customHeight="1">
      <c r="D144" s="92"/>
      <c r="E144" s="92"/>
      <c r="F144" s="151"/>
      <c r="G144" s="151"/>
    </row>
    <row r="145" spans="4:7" ht="15.75" customHeight="1">
      <c r="D145" s="92"/>
      <c r="E145" s="92"/>
      <c r="F145" s="151"/>
      <c r="G145" s="151"/>
    </row>
    <row r="146" spans="4:7" ht="15.75" customHeight="1">
      <c r="D146" s="92"/>
      <c r="E146" s="92"/>
      <c r="F146" s="151"/>
      <c r="G146" s="151"/>
    </row>
    <row r="147" spans="4:7" ht="15.75" customHeight="1">
      <c r="D147" s="92"/>
      <c r="E147" s="92"/>
      <c r="F147" s="151"/>
      <c r="G147" s="151"/>
    </row>
    <row r="148" spans="4:7" ht="15.75" customHeight="1">
      <c r="D148" s="92"/>
      <c r="E148" s="92"/>
      <c r="F148" s="151"/>
      <c r="G148" s="151"/>
    </row>
    <row r="149" spans="4:7" ht="15.75" customHeight="1">
      <c r="D149" s="92"/>
      <c r="E149" s="92"/>
      <c r="F149" s="151"/>
      <c r="G149" s="151"/>
    </row>
    <row r="150" spans="4:7" ht="15.75" customHeight="1">
      <c r="D150" s="92"/>
      <c r="E150" s="92"/>
      <c r="F150" s="151"/>
      <c r="G150" s="151"/>
    </row>
    <row r="151" spans="4:7" ht="15.75" customHeight="1">
      <c r="D151" s="92"/>
      <c r="E151" s="92"/>
      <c r="F151" s="151"/>
      <c r="G151" s="151"/>
    </row>
    <row r="152" spans="4:7" ht="15.75" customHeight="1">
      <c r="D152" s="92"/>
      <c r="E152" s="92"/>
      <c r="F152" s="151"/>
      <c r="G152" s="151"/>
    </row>
    <row r="153" spans="4:7" ht="15.75" customHeight="1">
      <c r="D153" s="92"/>
      <c r="E153" s="92"/>
      <c r="F153" s="151"/>
      <c r="G153" s="151"/>
    </row>
    <row r="154" spans="4:7" ht="15.75" customHeight="1">
      <c r="D154" s="92"/>
      <c r="E154" s="92"/>
      <c r="F154" s="151"/>
      <c r="G154" s="151"/>
    </row>
    <row r="155" spans="4:7" ht="15.75" customHeight="1">
      <c r="D155" s="92"/>
      <c r="E155" s="92"/>
      <c r="F155" s="151"/>
      <c r="G155" s="151"/>
    </row>
    <row r="156" spans="4:7" ht="15.75" customHeight="1">
      <c r="D156" s="92"/>
      <c r="E156" s="92"/>
      <c r="F156" s="151"/>
      <c r="G156" s="151"/>
    </row>
    <row r="157" spans="4:7" ht="15.75" customHeight="1">
      <c r="D157" s="92"/>
      <c r="E157" s="92"/>
      <c r="F157" s="151"/>
      <c r="G157" s="151"/>
    </row>
    <row r="158" spans="4:7" ht="15.75" customHeight="1">
      <c r="D158" s="92"/>
      <c r="E158" s="92"/>
      <c r="F158" s="151"/>
      <c r="G158" s="151"/>
    </row>
    <row r="159" spans="4:7" ht="15.75" customHeight="1">
      <c r="D159" s="92"/>
      <c r="E159" s="92"/>
      <c r="F159" s="151"/>
      <c r="G159" s="151"/>
    </row>
    <row r="160" spans="4:7" ht="15.75" customHeight="1">
      <c r="D160" s="92"/>
      <c r="E160" s="92"/>
      <c r="F160" s="151"/>
      <c r="G160" s="151"/>
    </row>
    <row r="161" spans="4:7" ht="15.75" customHeight="1">
      <c r="D161" s="92"/>
      <c r="E161" s="92"/>
      <c r="F161" s="151"/>
      <c r="G161" s="151"/>
    </row>
    <row r="162" spans="4:7" ht="15.75" customHeight="1">
      <c r="D162" s="92"/>
      <c r="E162" s="92"/>
      <c r="F162" s="151"/>
      <c r="G162" s="151"/>
    </row>
    <row r="163" spans="4:7" ht="15.75" customHeight="1">
      <c r="D163" s="92"/>
      <c r="E163" s="92"/>
      <c r="F163" s="151"/>
      <c r="G163" s="151"/>
    </row>
    <row r="164" spans="4:7" ht="15.75" customHeight="1">
      <c r="D164" s="92"/>
      <c r="E164" s="92"/>
      <c r="F164" s="151"/>
      <c r="G164" s="151"/>
    </row>
    <row r="165" spans="4:7" ht="15.75" customHeight="1">
      <c r="D165" s="92"/>
      <c r="E165" s="92"/>
      <c r="F165" s="151"/>
      <c r="G165" s="151"/>
    </row>
    <row r="166" spans="4:7" ht="15.75" customHeight="1">
      <c r="D166" s="92"/>
      <c r="E166" s="92"/>
      <c r="F166" s="151"/>
      <c r="G166" s="151"/>
    </row>
    <row r="167" spans="4:7" ht="15.75" customHeight="1">
      <c r="D167" s="92"/>
      <c r="E167" s="92"/>
      <c r="F167" s="151"/>
      <c r="G167" s="151"/>
    </row>
    <row r="168" spans="4:7" ht="15.75" customHeight="1">
      <c r="D168" s="92"/>
      <c r="E168" s="92"/>
      <c r="F168" s="151"/>
      <c r="G168" s="151"/>
    </row>
    <row r="169" spans="4:7" ht="15.75" customHeight="1">
      <c r="D169" s="92"/>
      <c r="E169" s="92"/>
      <c r="F169" s="151"/>
      <c r="G169" s="151"/>
    </row>
    <row r="170" spans="4:7" ht="15.75" customHeight="1">
      <c r="D170" s="92"/>
      <c r="E170" s="92"/>
      <c r="F170" s="151"/>
      <c r="G170" s="151"/>
    </row>
    <row r="171" spans="4:7" ht="15.75" customHeight="1">
      <c r="D171" s="92"/>
      <c r="E171" s="92"/>
      <c r="F171" s="151"/>
      <c r="G171" s="151"/>
    </row>
    <row r="172" spans="4:7" ht="15.75" customHeight="1">
      <c r="D172" s="92"/>
      <c r="E172" s="92"/>
      <c r="F172" s="151"/>
      <c r="G172" s="151"/>
    </row>
    <row r="173" spans="4:7" ht="15.75" customHeight="1">
      <c r="D173" s="92"/>
      <c r="E173" s="92"/>
      <c r="F173" s="151"/>
      <c r="G173" s="151"/>
    </row>
    <row r="174" spans="4:7" ht="15.75" customHeight="1">
      <c r="D174" s="92"/>
      <c r="E174" s="92"/>
      <c r="F174" s="151"/>
      <c r="G174" s="151"/>
    </row>
    <row r="175" spans="4:7" ht="15.75" customHeight="1">
      <c r="D175" s="92"/>
      <c r="E175" s="92"/>
      <c r="F175" s="151"/>
      <c r="G175" s="151"/>
    </row>
    <row r="176" spans="4:7" ht="15.75" customHeight="1">
      <c r="D176" s="92"/>
      <c r="E176" s="92"/>
      <c r="F176" s="151"/>
      <c r="G176" s="151"/>
    </row>
    <row r="177" spans="4:7" ht="15.75" customHeight="1">
      <c r="D177" s="92"/>
      <c r="E177" s="92"/>
      <c r="F177" s="151"/>
      <c r="G177" s="151"/>
    </row>
    <row r="178" spans="4:7" ht="15.75" customHeight="1">
      <c r="D178" s="92"/>
      <c r="E178" s="92"/>
      <c r="F178" s="151"/>
      <c r="G178" s="151"/>
    </row>
    <row r="179" spans="4:7" ht="15.75" customHeight="1">
      <c r="D179" s="92"/>
      <c r="E179" s="92"/>
      <c r="F179" s="151"/>
      <c r="G179" s="151"/>
    </row>
    <row r="180" spans="4:7" ht="15.75" customHeight="1">
      <c r="D180" s="92"/>
      <c r="E180" s="92"/>
      <c r="F180" s="151"/>
      <c r="G180" s="151"/>
    </row>
    <row r="181" spans="4:7" ht="15.75" customHeight="1">
      <c r="D181" s="92"/>
      <c r="E181" s="92"/>
      <c r="F181" s="151"/>
      <c r="G181" s="151"/>
    </row>
    <row r="182" spans="4:7" ht="15.75" customHeight="1">
      <c r="D182" s="92"/>
      <c r="E182" s="92"/>
      <c r="F182" s="151"/>
      <c r="G182" s="151"/>
    </row>
    <row r="183" spans="4:7" ht="15.75" customHeight="1">
      <c r="D183" s="92"/>
      <c r="E183" s="92"/>
      <c r="F183" s="151"/>
      <c r="G183" s="151"/>
    </row>
    <row r="184" spans="4:7" ht="15.75" customHeight="1">
      <c r="D184" s="92"/>
      <c r="E184" s="92"/>
      <c r="F184" s="151"/>
      <c r="G184" s="151"/>
    </row>
    <row r="185" spans="4:7" ht="15.75" customHeight="1">
      <c r="D185" s="92"/>
      <c r="E185" s="92"/>
      <c r="F185" s="151"/>
      <c r="G185" s="151"/>
    </row>
    <row r="186" spans="4:7" ht="15.75" customHeight="1">
      <c r="D186" s="92"/>
      <c r="E186" s="92"/>
      <c r="F186" s="151"/>
      <c r="G186" s="151"/>
    </row>
    <row r="187" spans="4:7" ht="15.75" customHeight="1">
      <c r="D187" s="92"/>
      <c r="E187" s="92"/>
      <c r="F187" s="151"/>
      <c r="G187" s="151"/>
    </row>
    <row r="188" spans="4:7" ht="15.75" customHeight="1">
      <c r="D188" s="92"/>
      <c r="E188" s="92"/>
      <c r="F188" s="151"/>
      <c r="G188" s="151"/>
    </row>
    <row r="189" spans="4:7" ht="15.75" customHeight="1">
      <c r="D189" s="92"/>
      <c r="E189" s="92"/>
      <c r="F189" s="151"/>
      <c r="G189" s="151"/>
    </row>
    <row r="190" spans="4:7" ht="15.75" customHeight="1">
      <c r="D190" s="92"/>
      <c r="E190" s="92"/>
      <c r="F190" s="151"/>
      <c r="G190" s="151"/>
    </row>
    <row r="191" spans="4:7" ht="15.75" customHeight="1">
      <c r="D191" s="92"/>
      <c r="E191" s="92"/>
      <c r="F191" s="151"/>
      <c r="G191" s="151"/>
    </row>
    <row r="192" spans="4:7" ht="15.75" customHeight="1">
      <c r="D192" s="92"/>
      <c r="E192" s="92"/>
      <c r="F192" s="151"/>
      <c r="G192" s="151"/>
    </row>
    <row r="193" spans="4:7" ht="15.75" customHeight="1">
      <c r="D193" s="92"/>
      <c r="E193" s="92"/>
      <c r="F193" s="151"/>
      <c r="G193" s="151"/>
    </row>
    <row r="194" spans="4:7" ht="15.75" customHeight="1">
      <c r="D194" s="92"/>
      <c r="E194" s="92"/>
      <c r="F194" s="151"/>
      <c r="G194" s="151"/>
    </row>
    <row r="195" spans="4:7" ht="15.75" customHeight="1">
      <c r="D195" s="92"/>
      <c r="E195" s="92"/>
      <c r="F195" s="151"/>
      <c r="G195" s="151"/>
    </row>
    <row r="196" spans="4:7" ht="15.75" customHeight="1">
      <c r="D196" s="92"/>
      <c r="E196" s="92"/>
      <c r="F196" s="151"/>
      <c r="G196" s="151"/>
    </row>
    <row r="197" spans="4:7" ht="15.75" customHeight="1">
      <c r="D197" s="92"/>
      <c r="E197" s="92"/>
      <c r="F197" s="151"/>
      <c r="G197" s="151"/>
    </row>
    <row r="198" spans="4:7" ht="15.75" customHeight="1">
      <c r="D198" s="92"/>
      <c r="E198" s="92"/>
      <c r="F198" s="151"/>
      <c r="G198" s="151"/>
    </row>
    <row r="199" spans="4:7" ht="15.75" customHeight="1">
      <c r="D199" s="92"/>
      <c r="E199" s="92"/>
      <c r="F199" s="151"/>
      <c r="G199" s="151"/>
    </row>
    <row r="200" spans="4:7" ht="15.75" customHeight="1">
      <c r="D200" s="92"/>
      <c r="E200" s="92"/>
      <c r="F200" s="151"/>
      <c r="G200" s="151"/>
    </row>
    <row r="201" spans="4:7" ht="15.75" customHeight="1">
      <c r="D201" s="92"/>
      <c r="E201" s="92"/>
      <c r="F201" s="151"/>
      <c r="G201" s="151"/>
    </row>
    <row r="202" spans="4:7" ht="15.75" customHeight="1">
      <c r="D202" s="92"/>
      <c r="E202" s="92"/>
      <c r="F202" s="151"/>
      <c r="G202" s="151"/>
    </row>
    <row r="203" spans="4:7" ht="15.75" customHeight="1">
      <c r="D203" s="92"/>
      <c r="E203" s="92"/>
      <c r="F203" s="151"/>
      <c r="G203" s="151"/>
    </row>
    <row r="204" spans="4:7" ht="15.75" customHeight="1">
      <c r="D204" s="92"/>
      <c r="E204" s="92"/>
      <c r="F204" s="151"/>
      <c r="G204" s="151"/>
    </row>
    <row r="205" spans="4:7" ht="15.75" customHeight="1">
      <c r="D205" s="92"/>
      <c r="E205" s="92"/>
      <c r="F205" s="151"/>
      <c r="G205" s="151"/>
    </row>
    <row r="206" spans="4:7" ht="15.75" customHeight="1">
      <c r="D206" s="92"/>
      <c r="E206" s="92"/>
      <c r="F206" s="151"/>
      <c r="G206" s="151"/>
    </row>
    <row r="207" spans="4:7" ht="15.75" customHeight="1">
      <c r="D207" s="92"/>
      <c r="E207" s="92"/>
      <c r="F207" s="151"/>
      <c r="G207" s="151"/>
    </row>
    <row r="208" spans="4:7" ht="15.75" customHeight="1">
      <c r="D208" s="92"/>
      <c r="E208" s="92"/>
      <c r="F208" s="151"/>
      <c r="G208" s="151"/>
    </row>
    <row r="209" spans="4:7" ht="15.75" customHeight="1">
      <c r="D209" s="92"/>
      <c r="E209" s="92"/>
      <c r="F209" s="151"/>
      <c r="G209" s="151"/>
    </row>
    <row r="210" spans="4:7" ht="15.75" customHeight="1">
      <c r="D210" s="92"/>
      <c r="E210" s="92"/>
      <c r="F210" s="151"/>
      <c r="G210" s="151"/>
    </row>
    <row r="211" spans="4:7" ht="15.75" customHeight="1">
      <c r="D211" s="92"/>
      <c r="E211" s="92"/>
      <c r="F211" s="151"/>
      <c r="G211" s="151"/>
    </row>
    <row r="212" spans="4:7" ht="15.75" customHeight="1">
      <c r="D212" s="92"/>
      <c r="E212" s="92"/>
      <c r="F212" s="151"/>
      <c r="G212" s="151"/>
    </row>
    <row r="213" spans="4:7" ht="15.75" customHeight="1">
      <c r="D213" s="92"/>
      <c r="E213" s="92"/>
      <c r="F213" s="151"/>
      <c r="G213" s="151"/>
    </row>
    <row r="214" spans="4:7" ht="15.75" customHeight="1">
      <c r="D214" s="92"/>
      <c r="E214" s="92"/>
      <c r="F214" s="151"/>
      <c r="G214" s="151"/>
    </row>
    <row r="215" spans="4:7" ht="15.75" customHeight="1">
      <c r="D215" s="92"/>
      <c r="E215" s="92"/>
      <c r="F215" s="151"/>
      <c r="G215" s="151"/>
    </row>
    <row r="216" spans="4:7" ht="15.75" customHeight="1">
      <c r="D216" s="92"/>
      <c r="E216" s="92"/>
      <c r="F216" s="151"/>
      <c r="G216" s="151"/>
    </row>
    <row r="217" spans="4:7" ht="15.75" customHeight="1">
      <c r="D217" s="92"/>
      <c r="E217" s="92"/>
      <c r="F217" s="151"/>
      <c r="G217" s="151"/>
    </row>
    <row r="218" spans="4:7" ht="15.75" customHeight="1">
      <c r="D218" s="92"/>
      <c r="E218" s="92"/>
      <c r="F218" s="151"/>
      <c r="G218" s="151"/>
    </row>
    <row r="219" spans="4:7" ht="15.75" customHeight="1">
      <c r="D219" s="92"/>
      <c r="E219" s="92"/>
      <c r="F219" s="151"/>
      <c r="G219" s="151"/>
    </row>
    <row r="220" spans="4:7" ht="15.75" customHeight="1">
      <c r="D220" s="92"/>
      <c r="E220" s="92"/>
      <c r="F220" s="151"/>
      <c r="G220" s="151"/>
    </row>
    <row r="221" spans="4:7" ht="15.75" customHeight="1">
      <c r="D221" s="92"/>
      <c r="E221" s="92"/>
      <c r="F221" s="151"/>
      <c r="G221" s="151"/>
    </row>
    <row r="222" spans="4:7" ht="15.75" customHeight="1">
      <c r="D222" s="92"/>
      <c r="E222" s="92"/>
      <c r="F222" s="151"/>
      <c r="G222" s="151"/>
    </row>
    <row r="223" spans="4:7" ht="15.75" customHeight="1">
      <c r="D223" s="92"/>
      <c r="E223" s="92"/>
      <c r="F223" s="151"/>
      <c r="G223" s="151"/>
    </row>
    <row r="224" spans="4:7" ht="15.75" customHeight="1">
      <c r="D224" s="92"/>
      <c r="E224" s="92"/>
      <c r="F224" s="151"/>
      <c r="G224" s="151"/>
    </row>
    <row r="225" spans="4:7" ht="15.75" customHeight="1">
      <c r="D225" s="92"/>
      <c r="E225" s="92"/>
      <c r="F225" s="151"/>
      <c r="G225" s="151"/>
    </row>
    <row r="226" spans="4:7" ht="15.75" customHeight="1">
      <c r="D226" s="92"/>
      <c r="E226" s="92"/>
      <c r="F226" s="151"/>
      <c r="G226" s="151"/>
    </row>
    <row r="227" spans="4:7" ht="15.75" customHeight="1">
      <c r="D227" s="92"/>
      <c r="E227" s="92"/>
      <c r="F227" s="151"/>
      <c r="G227" s="151"/>
    </row>
    <row r="228" spans="4:7" ht="15.75" customHeight="1">
      <c r="D228" s="92"/>
      <c r="E228" s="92"/>
      <c r="F228" s="151"/>
      <c r="G228" s="151"/>
    </row>
    <row r="229" spans="4:7" ht="15.75" customHeight="1">
      <c r="D229" s="92"/>
      <c r="E229" s="92"/>
      <c r="F229" s="151"/>
      <c r="G229" s="151"/>
    </row>
    <row r="230" spans="4:7" ht="15.75" customHeight="1">
      <c r="E230" s="92"/>
      <c r="F230" s="143"/>
      <c r="G230" s="145"/>
    </row>
  </sheetData>
  <mergeCells count="2">
    <mergeCell ref="A2:G2"/>
    <mergeCell ref="A3:G3"/>
  </mergeCells>
  <printOptions horizontalCentered="1"/>
  <pageMargins left="0.11811023622047245" right="0.19685039370078741" top="0.59055118110236227" bottom="0.94488188976377963" header="0.31496062992125984" footer="0.11811023622047245"/>
  <pageSetup paperSize="9" scale="41" fitToHeight="0" orientation="portrait" r:id="rId1"/>
  <headerFooter>
    <oddFooter>&amp;CCatálogo SERAM 2025</oddFooter>
  </headerFooter>
  <ignoredErrors>
    <ignoredError sqref="A6:A11 A12:A15 A18:A26 A27:A29 A31:A33 A34:A35 A37:A43 A44 A45:A53 A54:A59 A60:A63 A64 A65:A71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O158"/>
  <sheetViews>
    <sheetView topLeftCell="A147" zoomScale="50" zoomScaleNormal="50" workbookViewId="0">
      <selection activeCell="A148" sqref="A148"/>
    </sheetView>
  </sheetViews>
  <sheetFormatPr baseColWidth="10" defaultColWidth="10.875" defaultRowHeight="15.75" customHeight="1"/>
  <cols>
    <col min="1" max="1" width="25.625" style="122" customWidth="1"/>
    <col min="2" max="3" width="75.625" style="1" customWidth="1"/>
    <col min="4" max="5" width="10.625" style="160" customWidth="1"/>
    <col min="6" max="7" width="10.625" style="1" customWidth="1"/>
    <col min="8" max="16384" width="10.875" style="1"/>
  </cols>
  <sheetData>
    <row r="1" spans="1:145" s="92" customFormat="1" ht="125.1" customHeight="1">
      <c r="A1" s="748"/>
      <c r="B1" s="748"/>
      <c r="C1" s="748"/>
      <c r="D1" s="748"/>
      <c r="E1" s="748"/>
      <c r="F1" s="748"/>
      <c r="G1" s="748"/>
    </row>
    <row r="2" spans="1:145" s="96" customFormat="1" ht="54.95" customHeight="1" thickBot="1">
      <c r="A2" s="754" t="s">
        <v>141</v>
      </c>
      <c r="B2" s="754"/>
      <c r="C2" s="754"/>
      <c r="D2" s="754"/>
      <c r="E2" s="754"/>
      <c r="F2" s="754"/>
      <c r="G2" s="754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</row>
    <row r="3" spans="1:145" s="97" customFormat="1" ht="45" customHeight="1" thickBot="1">
      <c r="A3" s="757" t="s">
        <v>699</v>
      </c>
      <c r="B3" s="757"/>
      <c r="C3" s="757"/>
      <c r="D3" s="757"/>
      <c r="E3" s="757"/>
      <c r="F3" s="757"/>
      <c r="G3" s="757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</row>
    <row r="4" spans="1:145" s="101" customFormat="1" ht="45" customHeight="1" thickBot="1">
      <c r="A4" s="99" t="s">
        <v>143</v>
      </c>
      <c r="B4" s="297" t="s">
        <v>28</v>
      </c>
      <c r="C4" s="99" t="s">
        <v>30</v>
      </c>
      <c r="D4" s="99" t="s">
        <v>144</v>
      </c>
      <c r="E4" s="99" t="s">
        <v>145</v>
      </c>
      <c r="F4" s="99" t="s">
        <v>146</v>
      </c>
      <c r="G4" s="99" t="s">
        <v>700</v>
      </c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2"/>
      <c r="BR4" s="92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  <c r="CE4" s="92"/>
      <c r="CF4" s="92"/>
      <c r="CG4" s="92"/>
      <c r="CH4" s="92"/>
      <c r="CI4" s="92"/>
      <c r="CJ4" s="92"/>
      <c r="CK4" s="92"/>
      <c r="CL4" s="92"/>
      <c r="CM4" s="92"/>
      <c r="CN4" s="92"/>
      <c r="CO4" s="92"/>
      <c r="CP4" s="92"/>
      <c r="CQ4" s="92"/>
      <c r="CR4" s="92"/>
      <c r="CS4" s="92"/>
      <c r="CT4" s="92"/>
      <c r="CU4" s="92"/>
      <c r="CV4" s="92"/>
      <c r="CW4" s="92"/>
      <c r="CX4" s="92"/>
      <c r="CY4" s="92"/>
      <c r="CZ4" s="92"/>
      <c r="DA4" s="92"/>
      <c r="DB4" s="92"/>
      <c r="DC4" s="92"/>
      <c r="DD4" s="92"/>
      <c r="DE4" s="92"/>
      <c r="DF4" s="92"/>
      <c r="DG4" s="92"/>
      <c r="DH4" s="92"/>
      <c r="DI4" s="92"/>
      <c r="DJ4" s="92"/>
      <c r="DK4" s="92"/>
      <c r="DL4" s="92"/>
      <c r="DM4" s="92"/>
      <c r="DN4" s="92"/>
      <c r="DO4" s="92"/>
      <c r="DP4" s="92"/>
      <c r="DQ4" s="92"/>
      <c r="DR4" s="92"/>
      <c r="DS4" s="92"/>
      <c r="DT4" s="92"/>
      <c r="DU4" s="92"/>
      <c r="DV4" s="92"/>
      <c r="DW4" s="92"/>
      <c r="DX4" s="92"/>
      <c r="DY4" s="92"/>
      <c r="DZ4" s="92"/>
      <c r="EA4" s="92"/>
      <c r="EB4" s="92"/>
      <c r="EC4" s="92"/>
      <c r="ED4" s="92"/>
      <c r="EE4" s="92"/>
      <c r="EF4" s="92"/>
      <c r="EG4" s="92"/>
      <c r="EH4" s="92"/>
      <c r="EI4" s="92"/>
      <c r="EJ4" s="92"/>
      <c r="EK4" s="92"/>
      <c r="EL4" s="92"/>
      <c r="EM4" s="92"/>
      <c r="EN4" s="92"/>
      <c r="EO4" s="92"/>
    </row>
    <row r="5" spans="1:145" ht="20.25" customHeight="1">
      <c r="A5" s="133"/>
      <c r="B5" s="755" t="s">
        <v>701</v>
      </c>
      <c r="C5" s="756"/>
      <c r="D5" s="247"/>
      <c r="E5" s="247"/>
      <c r="F5" s="235"/>
      <c r="G5" s="235"/>
    </row>
    <row r="6" spans="1:145" ht="6.75" customHeight="1">
      <c r="A6" s="133"/>
      <c r="B6" s="29"/>
      <c r="C6" s="30"/>
      <c r="D6" s="247"/>
      <c r="E6" s="247"/>
      <c r="F6" s="235"/>
      <c r="G6" s="235"/>
    </row>
    <row r="7" spans="1:145" s="85" customFormat="1" ht="35.1" customHeight="1">
      <c r="A7" s="139"/>
      <c r="B7" s="79" t="s">
        <v>702</v>
      </c>
      <c r="C7" s="84"/>
      <c r="D7" s="248"/>
      <c r="E7" s="248"/>
      <c r="F7" s="237"/>
      <c r="G7" s="237"/>
    </row>
    <row r="8" spans="1:145" ht="45" customHeight="1">
      <c r="A8" s="605" t="s">
        <v>703</v>
      </c>
      <c r="B8" s="606" t="s">
        <v>704</v>
      </c>
      <c r="C8" s="607"/>
      <c r="D8" s="239">
        <v>2.4603174603174605</v>
      </c>
      <c r="E8" s="175">
        <v>3.2708820533827794</v>
      </c>
      <c r="F8" s="234">
        <v>10</v>
      </c>
      <c r="G8" s="234">
        <v>20</v>
      </c>
    </row>
    <row r="9" spans="1:145" ht="45" customHeight="1">
      <c r="A9" s="605" t="s">
        <v>705</v>
      </c>
      <c r="B9" s="608"/>
      <c r="C9" s="608" t="s">
        <v>706</v>
      </c>
      <c r="D9" s="239">
        <v>2.4603174603174605</v>
      </c>
      <c r="E9" s="175">
        <v>3.2708820533827794</v>
      </c>
      <c r="F9" s="234">
        <v>10</v>
      </c>
      <c r="G9" s="234">
        <v>20</v>
      </c>
    </row>
    <row r="10" spans="1:145" ht="45" customHeight="1">
      <c r="A10" s="605" t="s">
        <v>707</v>
      </c>
      <c r="B10" s="608"/>
      <c r="C10" s="608" t="s">
        <v>708</v>
      </c>
      <c r="D10" s="239">
        <v>5.3174603174603172</v>
      </c>
      <c r="E10" s="175">
        <v>9.3386737887037352</v>
      </c>
      <c r="F10" s="234">
        <v>20</v>
      </c>
      <c r="G10" s="234">
        <v>25</v>
      </c>
    </row>
    <row r="11" spans="1:145" ht="45" customHeight="1">
      <c r="A11" s="605" t="s">
        <v>709</v>
      </c>
      <c r="B11" s="608"/>
      <c r="C11" s="608" t="s">
        <v>710</v>
      </c>
      <c r="D11" s="239">
        <v>5.3174603174603172</v>
      </c>
      <c r="E11" s="175">
        <v>9.3386737887037352</v>
      </c>
      <c r="F11" s="234">
        <v>20</v>
      </c>
      <c r="G11" s="234">
        <v>25</v>
      </c>
    </row>
    <row r="12" spans="1:145" ht="45" customHeight="1">
      <c r="A12" s="609" t="s">
        <v>711</v>
      </c>
      <c r="B12" s="608"/>
      <c r="C12" s="608" t="s">
        <v>712</v>
      </c>
      <c r="D12" s="239">
        <v>2.8968253968253967</v>
      </c>
      <c r="E12" s="175">
        <v>3.9600520827685712</v>
      </c>
      <c r="F12" s="234">
        <v>15</v>
      </c>
      <c r="G12" s="234">
        <v>20</v>
      </c>
    </row>
    <row r="13" spans="1:145" ht="45" customHeight="1">
      <c r="A13" s="609" t="s">
        <v>713</v>
      </c>
      <c r="B13" s="608"/>
      <c r="C13" s="608" t="s">
        <v>714</v>
      </c>
      <c r="D13" s="239">
        <v>4.1269841269841274</v>
      </c>
      <c r="E13" s="175">
        <v>5.5954931094599605</v>
      </c>
      <c r="F13" s="234">
        <v>20</v>
      </c>
      <c r="G13" s="234">
        <v>30</v>
      </c>
    </row>
    <row r="14" spans="1:145" s="86" customFormat="1" ht="35.1" customHeight="1">
      <c r="A14" s="139"/>
      <c r="B14" s="79" t="s">
        <v>715</v>
      </c>
      <c r="C14" s="80"/>
      <c r="D14" s="556"/>
      <c r="E14" s="556"/>
      <c r="F14" s="250"/>
      <c r="G14" s="250"/>
    </row>
    <row r="15" spans="1:145" ht="45" customHeight="1">
      <c r="A15" s="140" t="s">
        <v>716</v>
      </c>
      <c r="B15" s="176" t="s">
        <v>717</v>
      </c>
      <c r="C15" s="214"/>
      <c r="D15" s="239">
        <v>2.8968253968253967</v>
      </c>
      <c r="E15" s="175">
        <v>3.9600520827685712</v>
      </c>
      <c r="F15" s="234">
        <v>15</v>
      </c>
      <c r="G15" s="234">
        <v>20</v>
      </c>
    </row>
    <row r="16" spans="1:145" ht="45" customHeight="1">
      <c r="A16" s="140" t="s">
        <v>718</v>
      </c>
      <c r="B16" s="176"/>
      <c r="C16" s="176" t="s">
        <v>719</v>
      </c>
      <c r="D16" s="239">
        <v>2.8968253968253967</v>
      </c>
      <c r="E16" s="175">
        <v>3.9600520827685712</v>
      </c>
      <c r="F16" s="234">
        <v>15</v>
      </c>
      <c r="G16" s="234">
        <v>20</v>
      </c>
    </row>
    <row r="17" spans="1:7" ht="45" customHeight="1">
      <c r="A17" s="140" t="s">
        <v>720</v>
      </c>
      <c r="B17" s="176"/>
      <c r="C17" s="176" t="s">
        <v>721</v>
      </c>
      <c r="D17" s="239">
        <v>5.3174603174603172</v>
      </c>
      <c r="E17" s="175">
        <v>9.3386737887037352</v>
      </c>
      <c r="F17" s="234">
        <v>20</v>
      </c>
      <c r="G17" s="234">
        <v>25</v>
      </c>
    </row>
    <row r="18" spans="1:7" ht="45" customHeight="1">
      <c r="A18" s="197" t="s">
        <v>722</v>
      </c>
      <c r="B18" s="226"/>
      <c r="C18" s="226" t="s">
        <v>723</v>
      </c>
      <c r="D18" s="239">
        <v>5.7142857142857144</v>
      </c>
      <c r="E18" s="175">
        <v>9.8118092873565352</v>
      </c>
      <c r="F18" s="234">
        <v>20</v>
      </c>
      <c r="G18" s="234">
        <v>30</v>
      </c>
    </row>
    <row r="19" spans="1:7" ht="45" customHeight="1">
      <c r="A19" s="197" t="s">
        <v>724</v>
      </c>
      <c r="B19" s="227"/>
      <c r="C19" s="227" t="s">
        <v>725</v>
      </c>
      <c r="D19" s="239">
        <v>5.3174603174603172</v>
      </c>
      <c r="E19" s="175">
        <v>9.3386737887037352</v>
      </c>
      <c r="F19" s="234">
        <v>20</v>
      </c>
      <c r="G19" s="234">
        <v>25</v>
      </c>
    </row>
    <row r="20" spans="1:7" ht="45" customHeight="1">
      <c r="A20" s="197" t="s">
        <v>726</v>
      </c>
      <c r="B20" s="226" t="s">
        <v>727</v>
      </c>
      <c r="C20" s="226"/>
      <c r="D20" s="239">
        <v>2.8968253968253967</v>
      </c>
      <c r="E20" s="175">
        <v>3.9600520827685712</v>
      </c>
      <c r="F20" s="234">
        <v>15</v>
      </c>
      <c r="G20" s="234">
        <v>20</v>
      </c>
    </row>
    <row r="21" spans="1:7" ht="45" customHeight="1">
      <c r="A21" s="197" t="s">
        <v>728</v>
      </c>
      <c r="B21" s="226"/>
      <c r="C21" s="226" t="s">
        <v>729</v>
      </c>
      <c r="D21" s="239">
        <v>2.8968253968253967</v>
      </c>
      <c r="E21" s="175">
        <v>3.9600520827685712</v>
      </c>
      <c r="F21" s="234">
        <v>15</v>
      </c>
      <c r="G21" s="234">
        <v>20</v>
      </c>
    </row>
    <row r="22" spans="1:7" ht="45" customHeight="1">
      <c r="A22" s="197" t="s">
        <v>730</v>
      </c>
      <c r="B22" s="226"/>
      <c r="C22" s="226" t="s">
        <v>731</v>
      </c>
      <c r="D22" s="239">
        <v>4.087301587301587</v>
      </c>
      <c r="E22" s="175">
        <v>7.9006554466004557</v>
      </c>
      <c r="F22" s="234">
        <v>15</v>
      </c>
      <c r="G22" s="234">
        <v>20</v>
      </c>
    </row>
    <row r="23" spans="1:7" ht="45" customHeight="1">
      <c r="A23" s="140" t="s">
        <v>732</v>
      </c>
      <c r="B23" s="226" t="s">
        <v>733</v>
      </c>
      <c r="C23" s="212"/>
      <c r="D23" s="239">
        <v>7.3809523809523814</v>
      </c>
      <c r="E23" s="175">
        <v>11.741574974257498</v>
      </c>
      <c r="F23" s="234">
        <v>30</v>
      </c>
      <c r="G23" s="234">
        <v>30</v>
      </c>
    </row>
    <row r="24" spans="1:7" ht="45" customHeight="1">
      <c r="A24" s="140" t="s">
        <v>734</v>
      </c>
      <c r="B24" s="176" t="s">
        <v>735</v>
      </c>
      <c r="C24" s="176"/>
      <c r="D24" s="239">
        <v>5.3174603174603172</v>
      </c>
      <c r="E24" s="175">
        <v>9.3386737887037352</v>
      </c>
      <c r="F24" s="234">
        <v>20</v>
      </c>
      <c r="G24" s="234">
        <v>25</v>
      </c>
    </row>
    <row r="25" spans="1:7" ht="45" customHeight="1">
      <c r="A25" s="140" t="s">
        <v>736</v>
      </c>
      <c r="B25" s="176" t="s">
        <v>737</v>
      </c>
      <c r="C25" s="176"/>
      <c r="D25" s="239">
        <v>6.9841269841269842</v>
      </c>
      <c r="E25" s="175">
        <v>11.268439475604696</v>
      </c>
      <c r="F25" s="234">
        <v>30</v>
      </c>
      <c r="G25" s="234">
        <v>25</v>
      </c>
    </row>
    <row r="26" spans="1:7" ht="45" customHeight="1">
      <c r="A26" s="140" t="s">
        <v>738</v>
      </c>
      <c r="B26" s="176" t="s">
        <v>739</v>
      </c>
      <c r="C26" s="176"/>
      <c r="D26" s="239">
        <v>2.8968253968253967</v>
      </c>
      <c r="E26" s="175">
        <v>3.9600520827685712</v>
      </c>
      <c r="F26" s="234">
        <v>15</v>
      </c>
      <c r="G26" s="234">
        <v>20</v>
      </c>
    </row>
    <row r="27" spans="1:7" ht="45" customHeight="1">
      <c r="A27" s="140" t="s">
        <v>740</v>
      </c>
      <c r="B27" s="176"/>
      <c r="C27" s="176" t="s">
        <v>741</v>
      </c>
      <c r="D27" s="239">
        <v>2.8968253968253967</v>
      </c>
      <c r="E27" s="175">
        <v>3.9600520827685712</v>
      </c>
      <c r="F27" s="234">
        <v>15</v>
      </c>
      <c r="G27" s="234">
        <v>20</v>
      </c>
    </row>
    <row r="28" spans="1:7" ht="45" customHeight="1">
      <c r="A28" s="140" t="s">
        <v>742</v>
      </c>
      <c r="B28" s="176"/>
      <c r="C28" s="176" t="s">
        <v>743</v>
      </c>
      <c r="D28" s="239">
        <v>4.087301587301587</v>
      </c>
      <c r="E28" s="175">
        <v>7.9006554466004557</v>
      </c>
      <c r="F28" s="234">
        <v>15</v>
      </c>
      <c r="G28" s="234">
        <v>20</v>
      </c>
    </row>
    <row r="29" spans="1:7" ht="45" customHeight="1">
      <c r="A29" s="140" t="s">
        <v>744</v>
      </c>
      <c r="B29" s="176"/>
      <c r="C29" s="176" t="s">
        <v>745</v>
      </c>
      <c r="D29" s="239">
        <v>4.9206349206349209</v>
      </c>
      <c r="E29" s="175">
        <v>8.865538290050937</v>
      </c>
      <c r="F29" s="234">
        <v>20</v>
      </c>
      <c r="G29" s="234">
        <v>20</v>
      </c>
    </row>
    <row r="30" spans="1:7" ht="45" customHeight="1">
      <c r="A30" s="197" t="s">
        <v>746</v>
      </c>
      <c r="B30" s="226" t="s">
        <v>747</v>
      </c>
      <c r="C30" s="189"/>
      <c r="D30" s="239">
        <v>6.5476190476190474</v>
      </c>
      <c r="E30" s="175">
        <v>8.0091677560178471</v>
      </c>
      <c r="F30" s="234">
        <v>25</v>
      </c>
      <c r="G30" s="234">
        <v>30</v>
      </c>
    </row>
    <row r="31" spans="1:7" ht="45" customHeight="1">
      <c r="A31" s="197" t="s">
        <v>748</v>
      </c>
      <c r="B31" s="227" t="s">
        <v>749</v>
      </c>
      <c r="C31" s="184"/>
      <c r="D31" s="239">
        <v>2.0634920634920637</v>
      </c>
      <c r="E31" s="175">
        <v>4.478544466645638</v>
      </c>
      <c r="F31" s="234">
        <v>10</v>
      </c>
      <c r="G31" s="234">
        <v>5</v>
      </c>
    </row>
    <row r="32" spans="1:7" ht="45" customHeight="1">
      <c r="A32" s="197" t="s">
        <v>750</v>
      </c>
      <c r="B32" s="227" t="s">
        <v>751</v>
      </c>
      <c r="C32" s="213"/>
      <c r="D32" s="239">
        <v>7.7777777777777777</v>
      </c>
      <c r="E32" s="175">
        <v>12.214710472910294</v>
      </c>
      <c r="F32" s="234">
        <v>30</v>
      </c>
      <c r="G32" s="234">
        <v>35</v>
      </c>
    </row>
    <row r="33" spans="1:7" ht="45" customHeight="1">
      <c r="A33" s="197" t="s">
        <v>752</v>
      </c>
      <c r="B33" s="227" t="s">
        <v>753</v>
      </c>
      <c r="C33" s="213"/>
      <c r="D33" s="239">
        <v>2.8174603174603177</v>
      </c>
      <c r="E33" s="175">
        <v>3.5279830213025867</v>
      </c>
      <c r="F33" s="234">
        <v>5</v>
      </c>
      <c r="G33" s="234">
        <v>30</v>
      </c>
    </row>
    <row r="34" spans="1:7" s="86" customFormat="1" ht="35.1" customHeight="1">
      <c r="A34" s="610"/>
      <c r="B34" s="87" t="s">
        <v>754</v>
      </c>
      <c r="C34" s="88"/>
      <c r="D34" s="556"/>
      <c r="E34" s="556"/>
      <c r="F34" s="250"/>
      <c r="G34" s="250"/>
    </row>
    <row r="35" spans="1:7" ht="45" customHeight="1">
      <c r="A35" s="140" t="s">
        <v>755</v>
      </c>
      <c r="B35" s="176" t="s">
        <v>756</v>
      </c>
      <c r="C35" s="214"/>
      <c r="D35" s="239">
        <v>3.2936507936507939</v>
      </c>
      <c r="E35" s="175">
        <v>4.4331875814213699</v>
      </c>
      <c r="F35" s="234">
        <v>15</v>
      </c>
      <c r="G35" s="238">
        <v>25</v>
      </c>
    </row>
    <row r="36" spans="1:7" ht="45" customHeight="1">
      <c r="A36" s="140" t="s">
        <v>757</v>
      </c>
      <c r="B36" s="176"/>
      <c r="C36" s="176" t="s">
        <v>758</v>
      </c>
      <c r="D36" s="239">
        <v>3.6904761904761907</v>
      </c>
      <c r="E36" s="175">
        <v>4.9063230800741691</v>
      </c>
      <c r="F36" s="234">
        <v>15</v>
      </c>
      <c r="G36" s="234">
        <v>30</v>
      </c>
    </row>
    <row r="37" spans="1:7" ht="45" customHeight="1">
      <c r="A37" s="140" t="s">
        <v>759</v>
      </c>
      <c r="B37" s="176"/>
      <c r="C37" s="176" t="s">
        <v>760</v>
      </c>
      <c r="D37" s="239">
        <v>6.1111111111111116</v>
      </c>
      <c r="E37" s="175">
        <v>10.284944786009333</v>
      </c>
      <c r="F37" s="234">
        <v>20</v>
      </c>
      <c r="G37" s="234">
        <v>35</v>
      </c>
    </row>
    <row r="38" spans="1:7" ht="45" customHeight="1">
      <c r="A38" s="140" t="s">
        <v>761</v>
      </c>
      <c r="B38" s="176"/>
      <c r="C38" s="176" t="s">
        <v>762</v>
      </c>
      <c r="D38" s="239">
        <v>6.9444444444444446</v>
      </c>
      <c r="E38" s="175">
        <v>11.249827629459816</v>
      </c>
      <c r="F38" s="234">
        <v>25</v>
      </c>
      <c r="G38" s="234">
        <v>35</v>
      </c>
    </row>
    <row r="39" spans="1:7" ht="45" customHeight="1">
      <c r="A39" s="197" t="s">
        <v>763</v>
      </c>
      <c r="B39" s="226" t="s">
        <v>764</v>
      </c>
      <c r="C39" s="226"/>
      <c r="D39" s="239">
        <v>3.2936507936507939</v>
      </c>
      <c r="E39" s="175">
        <v>4.4331875814213699</v>
      </c>
      <c r="F39" s="234">
        <v>15</v>
      </c>
      <c r="G39" s="234">
        <v>25</v>
      </c>
    </row>
    <row r="40" spans="1:7" ht="45" customHeight="1">
      <c r="A40" s="197" t="s">
        <v>765</v>
      </c>
      <c r="B40" s="226"/>
      <c r="C40" s="226" t="s">
        <v>766</v>
      </c>
      <c r="D40" s="239">
        <v>3.6904761904761907</v>
      </c>
      <c r="E40" s="175">
        <v>4.9063230800741691</v>
      </c>
      <c r="F40" s="234">
        <v>15</v>
      </c>
      <c r="G40" s="234">
        <v>30</v>
      </c>
    </row>
    <row r="41" spans="1:7" ht="45" customHeight="1">
      <c r="A41" s="197" t="s">
        <v>767</v>
      </c>
      <c r="B41" s="226"/>
      <c r="C41" s="226" t="s">
        <v>768</v>
      </c>
      <c r="D41" s="239">
        <v>5.7142857142857144</v>
      </c>
      <c r="E41" s="175">
        <v>9.8118092873565352</v>
      </c>
      <c r="F41" s="234">
        <v>20</v>
      </c>
      <c r="G41" s="234">
        <v>30</v>
      </c>
    </row>
    <row r="42" spans="1:7" ht="45" customHeight="1">
      <c r="A42" s="197" t="s">
        <v>769</v>
      </c>
      <c r="B42" s="302" t="s">
        <v>770</v>
      </c>
      <c r="C42" s="464"/>
      <c r="D42" s="239">
        <v>8.1349206349206344</v>
      </c>
      <c r="E42" s="175">
        <v>12.669234125418212</v>
      </c>
      <c r="F42" s="234">
        <v>25</v>
      </c>
      <c r="G42" s="234">
        <v>50</v>
      </c>
    </row>
    <row r="43" spans="1:7" ht="45" customHeight="1">
      <c r="A43" s="197" t="s">
        <v>771</v>
      </c>
      <c r="B43" s="226" t="s">
        <v>772</v>
      </c>
      <c r="C43" s="226"/>
      <c r="D43" s="239">
        <v>4.1269841269841274</v>
      </c>
      <c r="E43" s="175">
        <v>5.5954931094599605</v>
      </c>
      <c r="F43" s="234">
        <v>20</v>
      </c>
      <c r="G43" s="234">
        <v>30</v>
      </c>
    </row>
    <row r="44" spans="1:7" ht="45" customHeight="1">
      <c r="A44" s="197" t="s">
        <v>773</v>
      </c>
      <c r="B44" s="226"/>
      <c r="C44" s="226" t="s">
        <v>774</v>
      </c>
      <c r="D44" s="239">
        <v>3.6904761904761907</v>
      </c>
      <c r="E44" s="175">
        <v>4.9063230800741691</v>
      </c>
      <c r="F44" s="234">
        <v>15</v>
      </c>
      <c r="G44" s="234">
        <v>30</v>
      </c>
    </row>
    <row r="45" spans="1:7" ht="45" customHeight="1">
      <c r="A45" s="197" t="s">
        <v>775</v>
      </c>
      <c r="B45" s="226"/>
      <c r="C45" s="226" t="s">
        <v>776</v>
      </c>
      <c r="D45" s="239">
        <v>5.7142857142857144</v>
      </c>
      <c r="E45" s="175">
        <v>9.8118092873565352</v>
      </c>
      <c r="F45" s="234">
        <v>20</v>
      </c>
      <c r="G45" s="234">
        <v>30</v>
      </c>
    </row>
    <row r="46" spans="1:7" ht="35.1" customHeight="1">
      <c r="A46" s="139"/>
      <c r="B46" s="81" t="s">
        <v>777</v>
      </c>
      <c r="C46" s="82"/>
      <c r="D46" s="556"/>
      <c r="E46" s="556"/>
      <c r="F46" s="250"/>
      <c r="G46" s="250"/>
    </row>
    <row r="47" spans="1:7" ht="45" customHeight="1">
      <c r="A47" s="140" t="s">
        <v>778</v>
      </c>
      <c r="B47" s="176" t="s">
        <v>779</v>
      </c>
      <c r="C47" s="214"/>
      <c r="D47" s="239">
        <v>2.1031746031746033</v>
      </c>
      <c r="E47" s="175">
        <v>5.7813054602521428</v>
      </c>
      <c r="F47" s="234">
        <v>15</v>
      </c>
      <c r="G47" s="234">
        <v>10</v>
      </c>
    </row>
    <row r="48" spans="1:7" ht="45" customHeight="1">
      <c r="A48" s="140" t="s">
        <v>780</v>
      </c>
      <c r="B48" s="176" t="s">
        <v>781</v>
      </c>
      <c r="C48" s="214"/>
      <c r="D48" s="239">
        <v>7.7777777777777777</v>
      </c>
      <c r="E48" s="175">
        <v>11.868769926061649</v>
      </c>
      <c r="F48" s="234">
        <v>30</v>
      </c>
      <c r="G48" s="234">
        <v>35</v>
      </c>
    </row>
    <row r="49" spans="1:7" ht="45" customHeight="1">
      <c r="A49" s="140" t="s">
        <v>782</v>
      </c>
      <c r="B49" s="176" t="s">
        <v>783</v>
      </c>
      <c r="C49" s="214"/>
      <c r="D49" s="239">
        <v>8.5714285714285712</v>
      </c>
      <c r="E49" s="175">
        <v>26.99860334416174</v>
      </c>
      <c r="F49" s="234">
        <v>30</v>
      </c>
      <c r="G49" s="234">
        <v>45</v>
      </c>
    </row>
    <row r="50" spans="1:7" ht="45" customHeight="1">
      <c r="A50" s="197" t="s">
        <v>784</v>
      </c>
      <c r="B50" s="611" t="s">
        <v>785</v>
      </c>
      <c r="C50" s="611"/>
      <c r="D50" s="239">
        <v>5</v>
      </c>
      <c r="E50" s="175">
        <v>8.9027619823407012</v>
      </c>
      <c r="F50" s="234">
        <v>30</v>
      </c>
      <c r="G50" s="234">
        <v>0</v>
      </c>
    </row>
    <row r="51" spans="1:7" ht="45" customHeight="1">
      <c r="A51" s="197" t="s">
        <v>786</v>
      </c>
      <c r="B51" s="227"/>
      <c r="C51" s="611" t="s">
        <v>787</v>
      </c>
      <c r="D51" s="239">
        <v>8.174603174603174</v>
      </c>
      <c r="E51" s="175">
        <v>12.687845971563096</v>
      </c>
      <c r="F51" s="234">
        <v>30</v>
      </c>
      <c r="G51" s="234">
        <v>40</v>
      </c>
    </row>
    <row r="52" spans="1:7" ht="45" customHeight="1">
      <c r="A52" s="197" t="s">
        <v>788</v>
      </c>
      <c r="B52" s="227"/>
      <c r="C52" s="611" t="s">
        <v>789</v>
      </c>
      <c r="D52" s="239">
        <v>9.8015873015873023</v>
      </c>
      <c r="E52" s="175">
        <v>14.598999812319176</v>
      </c>
      <c r="F52" s="234">
        <v>35</v>
      </c>
      <c r="G52" s="234">
        <v>50</v>
      </c>
    </row>
    <row r="53" spans="1:7" ht="45" customHeight="1">
      <c r="A53" s="197" t="s">
        <v>790</v>
      </c>
      <c r="B53" s="227" t="s">
        <v>791</v>
      </c>
      <c r="C53" s="227"/>
      <c r="D53" s="239">
        <v>6.1111111111111116</v>
      </c>
      <c r="E53" s="175">
        <v>10.284944786009333</v>
      </c>
      <c r="F53" s="234">
        <v>20</v>
      </c>
      <c r="G53" s="234">
        <v>35</v>
      </c>
    </row>
    <row r="54" spans="1:7" ht="45" customHeight="1">
      <c r="A54" s="197" t="s">
        <v>792</v>
      </c>
      <c r="B54" s="227" t="s">
        <v>793</v>
      </c>
      <c r="C54" s="193"/>
      <c r="D54" s="239">
        <v>5.7142857142857144</v>
      </c>
      <c r="E54" s="175">
        <v>9.8118092873565352</v>
      </c>
      <c r="F54" s="234">
        <v>20</v>
      </c>
      <c r="G54" s="234">
        <v>30</v>
      </c>
    </row>
    <row r="55" spans="1:7" ht="45" customHeight="1">
      <c r="A55" s="197" t="s">
        <v>794</v>
      </c>
      <c r="B55" s="227" t="s">
        <v>795</v>
      </c>
      <c r="C55" s="216"/>
      <c r="D55" s="239">
        <v>11.468253968253968</v>
      </c>
      <c r="E55" s="175">
        <v>30.366387373165981</v>
      </c>
      <c r="F55" s="234">
        <v>45</v>
      </c>
      <c r="G55" s="234">
        <v>50</v>
      </c>
    </row>
    <row r="56" spans="1:7" ht="45" customHeight="1">
      <c r="A56" s="197" t="s">
        <v>796</v>
      </c>
      <c r="B56" s="612" t="s">
        <v>797</v>
      </c>
      <c r="C56" s="217"/>
      <c r="D56" s="239">
        <v>10.674603174603176</v>
      </c>
      <c r="E56" s="175">
        <v>15.582494501914537</v>
      </c>
      <c r="F56" s="234">
        <v>45</v>
      </c>
      <c r="G56" s="234">
        <v>40</v>
      </c>
    </row>
    <row r="57" spans="1:7" ht="45" customHeight="1">
      <c r="A57" s="197" t="s">
        <v>798</v>
      </c>
      <c r="B57" s="302" t="s">
        <v>799</v>
      </c>
      <c r="C57" s="215"/>
      <c r="D57" s="239">
        <v>9.7619047619047628</v>
      </c>
      <c r="E57" s="175">
        <v>14.580387966174293</v>
      </c>
      <c r="F57" s="234">
        <v>30</v>
      </c>
      <c r="G57" s="234">
        <v>60</v>
      </c>
    </row>
    <row r="58" spans="1:7" ht="35.1" customHeight="1">
      <c r="A58" s="139"/>
      <c r="B58" s="81" t="s">
        <v>800</v>
      </c>
      <c r="C58" s="82"/>
      <c r="D58" s="556"/>
      <c r="E58" s="556"/>
      <c r="F58" s="250"/>
      <c r="G58" s="250"/>
    </row>
    <row r="59" spans="1:7" ht="45" customHeight="1">
      <c r="A59" s="140" t="s">
        <v>801</v>
      </c>
      <c r="B59" s="187" t="s">
        <v>802</v>
      </c>
      <c r="C59" s="214"/>
      <c r="D59" s="254"/>
      <c r="E59" s="254"/>
      <c r="F59" s="557"/>
      <c r="G59" s="234"/>
    </row>
    <row r="60" spans="1:7" ht="45" customHeight="1">
      <c r="A60" s="140" t="s">
        <v>803</v>
      </c>
      <c r="B60" s="176"/>
      <c r="C60" s="176" t="s">
        <v>804</v>
      </c>
      <c r="D60" s="239">
        <v>2.5</v>
      </c>
      <c r="E60" s="175">
        <v>3.4869165841157721</v>
      </c>
      <c r="F60" s="234">
        <v>15</v>
      </c>
      <c r="G60" s="234">
        <v>15</v>
      </c>
    </row>
    <row r="61" spans="1:7" ht="45" customHeight="1">
      <c r="A61" s="140" t="s">
        <v>805</v>
      </c>
      <c r="B61" s="176"/>
      <c r="C61" s="176" t="s">
        <v>806</v>
      </c>
      <c r="D61" s="239">
        <v>3.6904761904761907</v>
      </c>
      <c r="E61" s="175">
        <v>7.4275199479476566</v>
      </c>
      <c r="F61" s="234">
        <v>15</v>
      </c>
      <c r="G61" s="234">
        <v>15</v>
      </c>
    </row>
    <row r="62" spans="1:7" ht="45" customHeight="1">
      <c r="A62" s="140" t="s">
        <v>807</v>
      </c>
      <c r="B62" s="176"/>
      <c r="C62" s="176" t="s">
        <v>808</v>
      </c>
      <c r="D62" s="239">
        <v>4.5238095238095237</v>
      </c>
      <c r="E62" s="175">
        <v>8.3924027913981369</v>
      </c>
      <c r="F62" s="234">
        <v>20</v>
      </c>
      <c r="G62" s="234">
        <v>15</v>
      </c>
    </row>
    <row r="63" spans="1:7" ht="45" customHeight="1">
      <c r="A63" s="140" t="s">
        <v>809</v>
      </c>
      <c r="B63" s="176"/>
      <c r="C63" s="302" t="s">
        <v>810</v>
      </c>
      <c r="D63" s="239">
        <v>7.8571428571428577</v>
      </c>
      <c r="E63" s="175">
        <v>12.25193416520006</v>
      </c>
      <c r="F63" s="234">
        <v>40</v>
      </c>
      <c r="G63" s="234">
        <v>15</v>
      </c>
    </row>
    <row r="64" spans="1:7" ht="45" customHeight="1">
      <c r="A64" s="140" t="s">
        <v>811</v>
      </c>
      <c r="B64" s="176"/>
      <c r="C64" s="176" t="s">
        <v>812</v>
      </c>
      <c r="D64" s="239">
        <v>4.5238095238095237</v>
      </c>
      <c r="E64" s="175">
        <v>8.3924027913981369</v>
      </c>
      <c r="F64" s="234">
        <v>20</v>
      </c>
      <c r="G64" s="234">
        <v>15</v>
      </c>
    </row>
    <row r="65" spans="1:7" ht="45" customHeight="1">
      <c r="A65" s="197" t="s">
        <v>813</v>
      </c>
      <c r="B65" s="227" t="s">
        <v>814</v>
      </c>
      <c r="C65" s="464"/>
      <c r="D65" s="239">
        <v>2.8968253968253967</v>
      </c>
      <c r="E65" s="175">
        <v>3.9600520827685712</v>
      </c>
      <c r="F65" s="234">
        <v>15</v>
      </c>
      <c r="G65" s="234">
        <v>20</v>
      </c>
    </row>
    <row r="66" spans="1:7" ht="45" customHeight="1">
      <c r="A66" s="197" t="s">
        <v>815</v>
      </c>
      <c r="B66" s="227" t="s">
        <v>816</v>
      </c>
      <c r="C66" s="464"/>
      <c r="D66" s="239">
        <v>7.3809523809523814</v>
      </c>
      <c r="E66" s="175">
        <v>11.741574974257498</v>
      </c>
      <c r="F66" s="234">
        <v>30</v>
      </c>
      <c r="G66" s="234">
        <v>30</v>
      </c>
    </row>
    <row r="67" spans="1:7" ht="45" customHeight="1">
      <c r="A67" s="197" t="s">
        <v>817</v>
      </c>
      <c r="B67" s="227"/>
      <c r="C67" s="227" t="s">
        <v>818</v>
      </c>
      <c r="D67" s="239">
        <v>7.3809523809523814</v>
      </c>
      <c r="E67" s="175">
        <v>11.741574974257498</v>
      </c>
      <c r="F67" s="234">
        <v>30</v>
      </c>
      <c r="G67" s="234">
        <v>30</v>
      </c>
    </row>
    <row r="68" spans="1:7" ht="45" customHeight="1">
      <c r="A68" s="197" t="s">
        <v>819</v>
      </c>
      <c r="B68" s="227"/>
      <c r="C68" s="227" t="s">
        <v>820</v>
      </c>
      <c r="D68" s="239">
        <v>8.6111111111111107</v>
      </c>
      <c r="E68" s="175">
        <v>13.179593316360776</v>
      </c>
      <c r="F68" s="234">
        <v>35</v>
      </c>
      <c r="G68" s="234">
        <v>35</v>
      </c>
    </row>
    <row r="69" spans="1:7" ht="35.1" customHeight="1">
      <c r="A69" s="138"/>
      <c r="B69" s="87" t="s">
        <v>821</v>
      </c>
      <c r="C69" s="79"/>
      <c r="D69" s="558"/>
      <c r="E69" s="558"/>
      <c r="F69" s="559"/>
      <c r="G69" s="560"/>
    </row>
    <row r="70" spans="1:7" s="372" customFormat="1" ht="45" customHeight="1">
      <c r="A70" s="197" t="s">
        <v>822</v>
      </c>
      <c r="B70" s="226" t="s">
        <v>823</v>
      </c>
      <c r="C70" s="307"/>
      <c r="D70" s="239">
        <v>2.5</v>
      </c>
      <c r="E70" s="175">
        <v>3.4869165841157721</v>
      </c>
      <c r="F70" s="234">
        <v>15</v>
      </c>
      <c r="G70" s="234">
        <v>15</v>
      </c>
    </row>
    <row r="71" spans="1:7" s="372" customFormat="1" ht="45" customHeight="1">
      <c r="A71" s="197" t="s">
        <v>824</v>
      </c>
      <c r="B71" s="227"/>
      <c r="C71" s="227" t="s">
        <v>825</v>
      </c>
      <c r="D71" s="239">
        <v>2.5</v>
      </c>
      <c r="E71" s="175">
        <v>3.4869165841157721</v>
      </c>
      <c r="F71" s="234">
        <v>15</v>
      </c>
      <c r="G71" s="234">
        <v>15</v>
      </c>
    </row>
    <row r="72" spans="1:7" s="372" customFormat="1" ht="45" customHeight="1">
      <c r="A72" s="197" t="s">
        <v>826</v>
      </c>
      <c r="B72" s="227"/>
      <c r="C72" s="227" t="s">
        <v>827</v>
      </c>
      <c r="D72" s="239">
        <v>4.5238095238095237</v>
      </c>
      <c r="E72" s="175">
        <v>8.3924027913981369</v>
      </c>
      <c r="F72" s="234">
        <v>20</v>
      </c>
      <c r="G72" s="234">
        <v>15</v>
      </c>
    </row>
    <row r="73" spans="1:7" s="372" customFormat="1" ht="45" customHeight="1">
      <c r="A73" s="197" t="s">
        <v>828</v>
      </c>
      <c r="B73" s="227" t="s">
        <v>829</v>
      </c>
      <c r="C73" s="308"/>
      <c r="D73" s="239">
        <v>2.5</v>
      </c>
      <c r="E73" s="175">
        <v>3.4869165841157721</v>
      </c>
      <c r="F73" s="234">
        <v>15</v>
      </c>
      <c r="G73" s="234">
        <v>15</v>
      </c>
    </row>
    <row r="74" spans="1:7" s="372" customFormat="1" ht="45" customHeight="1">
      <c r="A74" s="197" t="s">
        <v>830</v>
      </c>
      <c r="B74" s="227"/>
      <c r="C74" s="227" t="s">
        <v>831</v>
      </c>
      <c r="D74" s="239">
        <v>2.5</v>
      </c>
      <c r="E74" s="175">
        <v>3.4869165841157721</v>
      </c>
      <c r="F74" s="234">
        <v>15</v>
      </c>
      <c r="G74" s="234">
        <v>15</v>
      </c>
    </row>
    <row r="75" spans="1:7" s="372" customFormat="1" ht="45" customHeight="1">
      <c r="A75" s="197" t="s">
        <v>832</v>
      </c>
      <c r="B75" s="227"/>
      <c r="C75" s="227" t="s">
        <v>833</v>
      </c>
      <c r="D75" s="239">
        <v>4.5238095238095237</v>
      </c>
      <c r="E75" s="175">
        <v>8.3924027913981369</v>
      </c>
      <c r="F75" s="234">
        <v>20</v>
      </c>
      <c r="G75" s="234">
        <v>15</v>
      </c>
    </row>
    <row r="76" spans="1:7" s="372" customFormat="1" ht="45" customHeight="1">
      <c r="A76" s="197" t="s">
        <v>834</v>
      </c>
      <c r="B76" s="227"/>
      <c r="C76" s="227" t="s">
        <v>835</v>
      </c>
      <c r="D76" s="239">
        <v>4.5238095238095237</v>
      </c>
      <c r="E76" s="175">
        <v>8.3924027913981369</v>
      </c>
      <c r="F76" s="234">
        <v>20</v>
      </c>
      <c r="G76" s="234">
        <v>15</v>
      </c>
    </row>
    <row r="77" spans="1:7" s="372" customFormat="1" ht="45" customHeight="1">
      <c r="A77" s="197" t="s">
        <v>836</v>
      </c>
      <c r="B77" s="227" t="s">
        <v>837</v>
      </c>
      <c r="C77" s="308"/>
      <c r="D77" s="239">
        <v>2.5</v>
      </c>
      <c r="E77" s="175">
        <v>3.4869165841157721</v>
      </c>
      <c r="F77" s="234">
        <v>15</v>
      </c>
      <c r="G77" s="234">
        <v>15</v>
      </c>
    </row>
    <row r="78" spans="1:7" s="372" customFormat="1" ht="45" customHeight="1">
      <c r="A78" s="197" t="s">
        <v>838</v>
      </c>
      <c r="B78" s="227"/>
      <c r="C78" s="227" t="s">
        <v>839</v>
      </c>
      <c r="D78" s="239">
        <v>2.5</v>
      </c>
      <c r="E78" s="175">
        <v>3.4869165841157721</v>
      </c>
      <c r="F78" s="234">
        <v>15</v>
      </c>
      <c r="G78" s="234">
        <v>15</v>
      </c>
    </row>
    <row r="79" spans="1:7" s="372" customFormat="1" ht="45" customHeight="1">
      <c r="A79" s="197" t="s">
        <v>840</v>
      </c>
      <c r="B79" s="227"/>
      <c r="C79" s="227" t="s">
        <v>841</v>
      </c>
      <c r="D79" s="239">
        <v>4.5238095238095237</v>
      </c>
      <c r="E79" s="175">
        <v>8.3924027913981369</v>
      </c>
      <c r="F79" s="234">
        <v>20</v>
      </c>
      <c r="G79" s="234">
        <v>15</v>
      </c>
    </row>
    <row r="80" spans="1:7" s="372" customFormat="1" ht="45" customHeight="1">
      <c r="A80" s="197" t="s">
        <v>842</v>
      </c>
      <c r="B80" s="227"/>
      <c r="C80" s="227" t="s">
        <v>843</v>
      </c>
      <c r="D80" s="239">
        <v>4.5238095238095237</v>
      </c>
      <c r="E80" s="175">
        <v>8.3924027913981369</v>
      </c>
      <c r="F80" s="234">
        <v>20</v>
      </c>
      <c r="G80" s="234">
        <v>15</v>
      </c>
    </row>
    <row r="81" spans="1:7" s="372" customFormat="1" ht="45" customHeight="1">
      <c r="A81" s="197" t="s">
        <v>844</v>
      </c>
      <c r="B81" s="227" t="s">
        <v>845</v>
      </c>
      <c r="C81" s="308"/>
      <c r="D81" s="239">
        <v>2.8968253968253967</v>
      </c>
      <c r="E81" s="175">
        <v>3.9600520827685712</v>
      </c>
      <c r="F81" s="234">
        <v>15</v>
      </c>
      <c r="G81" s="234">
        <v>20</v>
      </c>
    </row>
    <row r="82" spans="1:7" s="372" customFormat="1" ht="45" customHeight="1">
      <c r="A82" s="197" t="s">
        <v>846</v>
      </c>
      <c r="B82" s="227"/>
      <c r="C82" s="227" t="s">
        <v>847</v>
      </c>
      <c r="D82" s="239">
        <v>2.8968253968253967</v>
      </c>
      <c r="E82" s="175">
        <v>3.9600520827685712</v>
      </c>
      <c r="F82" s="234">
        <v>15</v>
      </c>
      <c r="G82" s="234">
        <v>20</v>
      </c>
    </row>
    <row r="83" spans="1:7" s="372" customFormat="1" ht="45" customHeight="1">
      <c r="A83" s="197" t="s">
        <v>848</v>
      </c>
      <c r="B83" s="227"/>
      <c r="C83" s="227" t="s">
        <v>849</v>
      </c>
      <c r="D83" s="239">
        <v>4.9206349206349209</v>
      </c>
      <c r="E83" s="175">
        <v>8.865538290050937</v>
      </c>
      <c r="F83" s="234">
        <v>20</v>
      </c>
      <c r="G83" s="234">
        <v>20</v>
      </c>
    </row>
    <row r="84" spans="1:7" s="372" customFormat="1" ht="45" customHeight="1">
      <c r="A84" s="197" t="s">
        <v>850</v>
      </c>
      <c r="B84" s="227"/>
      <c r="C84" s="227" t="s">
        <v>851</v>
      </c>
      <c r="D84" s="239">
        <v>4.9206349206349209</v>
      </c>
      <c r="E84" s="175">
        <v>8.865538290050937</v>
      </c>
      <c r="F84" s="234">
        <v>20</v>
      </c>
      <c r="G84" s="234">
        <v>20</v>
      </c>
    </row>
    <row r="85" spans="1:7" s="372" customFormat="1" ht="45" customHeight="1">
      <c r="A85" s="197" t="s">
        <v>852</v>
      </c>
      <c r="B85" s="227" t="s">
        <v>853</v>
      </c>
      <c r="C85" s="227"/>
      <c r="D85" s="239">
        <v>2.5</v>
      </c>
      <c r="E85" s="175">
        <v>3.4869165841157721</v>
      </c>
      <c r="F85" s="234">
        <v>15</v>
      </c>
      <c r="G85" s="234">
        <v>15</v>
      </c>
    </row>
    <row r="86" spans="1:7" ht="45" customHeight="1">
      <c r="A86" s="140" t="s">
        <v>854</v>
      </c>
      <c r="B86" s="187" t="s">
        <v>855</v>
      </c>
      <c r="C86" s="218"/>
      <c r="D86" s="239">
        <v>1.3095238095238095</v>
      </c>
      <c r="E86" s="175">
        <v>2.0675100881573747</v>
      </c>
      <c r="F86" s="234">
        <v>15</v>
      </c>
      <c r="G86" s="234">
        <v>0</v>
      </c>
    </row>
    <row r="87" spans="1:7" ht="45" customHeight="1">
      <c r="A87" s="140" t="s">
        <v>856</v>
      </c>
      <c r="B87" s="176"/>
      <c r="C87" s="176" t="s">
        <v>857</v>
      </c>
      <c r="D87" s="239">
        <v>2.8968253968253967</v>
      </c>
      <c r="E87" s="175">
        <v>3.9600520827685712</v>
      </c>
      <c r="F87" s="234">
        <v>15</v>
      </c>
      <c r="G87" s="234">
        <v>20</v>
      </c>
    </row>
    <row r="88" spans="1:7" ht="45" customHeight="1">
      <c r="A88" s="140" t="s">
        <v>858</v>
      </c>
      <c r="B88" s="176"/>
      <c r="C88" s="176" t="s">
        <v>859</v>
      </c>
      <c r="D88" s="239">
        <v>4.9206349206349209</v>
      </c>
      <c r="E88" s="175">
        <v>8.865538290050937</v>
      </c>
      <c r="F88" s="234">
        <v>20</v>
      </c>
      <c r="G88" s="234">
        <v>20</v>
      </c>
    </row>
    <row r="89" spans="1:7" ht="45" customHeight="1">
      <c r="A89" s="140" t="s">
        <v>860</v>
      </c>
      <c r="B89" s="176"/>
      <c r="C89" s="176" t="s">
        <v>861</v>
      </c>
      <c r="D89" s="239">
        <v>4.9206349206349209</v>
      </c>
      <c r="E89" s="175">
        <v>8.865538290050937</v>
      </c>
      <c r="F89" s="234">
        <v>20</v>
      </c>
      <c r="G89" s="234">
        <v>20</v>
      </c>
    </row>
    <row r="90" spans="1:7" ht="45" customHeight="1">
      <c r="A90" s="197" t="s">
        <v>862</v>
      </c>
      <c r="B90" s="226" t="s">
        <v>863</v>
      </c>
      <c r="C90" s="184"/>
      <c r="D90" s="239">
        <v>4.087301587301587</v>
      </c>
      <c r="E90" s="175">
        <v>7.9006554466004557</v>
      </c>
      <c r="F90" s="234">
        <v>15</v>
      </c>
      <c r="G90" s="234">
        <v>20</v>
      </c>
    </row>
    <row r="91" spans="1:7" ht="35.1" customHeight="1">
      <c r="A91" s="83"/>
      <c r="B91" s="81" t="s">
        <v>864</v>
      </c>
      <c r="C91" s="82"/>
      <c r="D91" s="556"/>
      <c r="E91" s="556"/>
      <c r="F91" s="250"/>
      <c r="G91" s="250"/>
    </row>
    <row r="92" spans="1:7" ht="45" customHeight="1">
      <c r="A92" s="140" t="s">
        <v>865</v>
      </c>
      <c r="B92" s="187" t="s">
        <v>864</v>
      </c>
      <c r="C92" s="214"/>
      <c r="D92" s="239">
        <v>2.5</v>
      </c>
      <c r="E92" s="175">
        <v>3.4869165841157721</v>
      </c>
      <c r="F92" s="234">
        <v>15</v>
      </c>
      <c r="G92" s="234">
        <v>15</v>
      </c>
    </row>
    <row r="93" spans="1:7" ht="45" customHeight="1">
      <c r="A93" s="140" t="s">
        <v>866</v>
      </c>
      <c r="B93" s="176"/>
      <c r="C93" s="176" t="s">
        <v>867</v>
      </c>
      <c r="D93" s="239">
        <v>2.5</v>
      </c>
      <c r="E93" s="175">
        <v>3.4869165841157721</v>
      </c>
      <c r="F93" s="234">
        <v>15</v>
      </c>
      <c r="G93" s="234">
        <v>15</v>
      </c>
    </row>
    <row r="94" spans="1:7" ht="45" customHeight="1">
      <c r="A94" s="140" t="s">
        <v>868</v>
      </c>
      <c r="B94" s="176"/>
      <c r="C94" s="176" t="s">
        <v>869</v>
      </c>
      <c r="D94" s="239">
        <v>5.3174603174603172</v>
      </c>
      <c r="E94" s="175">
        <v>9.3386737887037352</v>
      </c>
      <c r="F94" s="234">
        <v>20</v>
      </c>
      <c r="G94" s="234">
        <v>25</v>
      </c>
    </row>
    <row r="95" spans="1:7" ht="45" customHeight="1">
      <c r="A95" s="140" t="s">
        <v>870</v>
      </c>
      <c r="B95" s="176"/>
      <c r="C95" s="176" t="s">
        <v>871</v>
      </c>
      <c r="D95" s="239">
        <v>5.3174603174603172</v>
      </c>
      <c r="E95" s="175">
        <v>9.3386737887037352</v>
      </c>
      <c r="F95" s="234">
        <v>20</v>
      </c>
      <c r="G95" s="234">
        <v>25</v>
      </c>
    </row>
    <row r="96" spans="1:7" ht="35.1" customHeight="1">
      <c r="A96" s="83"/>
      <c r="B96" s="81" t="s">
        <v>872</v>
      </c>
      <c r="C96" s="82"/>
      <c r="D96" s="556"/>
      <c r="E96" s="556"/>
      <c r="F96" s="250"/>
      <c r="G96" s="250"/>
    </row>
    <row r="97" spans="1:7" ht="45" customHeight="1">
      <c r="A97" s="140" t="s">
        <v>873</v>
      </c>
      <c r="B97" s="176" t="s">
        <v>874</v>
      </c>
      <c r="C97" s="218"/>
      <c r="D97" s="239">
        <v>2.8968253968253967</v>
      </c>
      <c r="E97" s="175">
        <v>3.9600520827685712</v>
      </c>
      <c r="F97" s="234">
        <v>15</v>
      </c>
      <c r="G97" s="234">
        <v>20</v>
      </c>
    </row>
    <row r="98" spans="1:7" ht="45" customHeight="1">
      <c r="A98" s="140" t="s">
        <v>875</v>
      </c>
      <c r="B98" s="176"/>
      <c r="C98" s="176" t="s">
        <v>876</v>
      </c>
      <c r="D98" s="239">
        <v>2.8968253968253967</v>
      </c>
      <c r="E98" s="175">
        <v>3.9600520827685712</v>
      </c>
      <c r="F98" s="234">
        <v>15</v>
      </c>
      <c r="G98" s="234">
        <v>20</v>
      </c>
    </row>
    <row r="99" spans="1:7" ht="45" customHeight="1">
      <c r="A99" s="140" t="s">
        <v>877</v>
      </c>
      <c r="B99" s="176"/>
      <c r="C99" s="176" t="s">
        <v>878</v>
      </c>
      <c r="D99" s="239">
        <v>4.9206349206349209</v>
      </c>
      <c r="E99" s="175">
        <v>8.865538290050937</v>
      </c>
      <c r="F99" s="234">
        <v>20</v>
      </c>
      <c r="G99" s="234">
        <v>20</v>
      </c>
    </row>
    <row r="100" spans="1:7" ht="45" customHeight="1">
      <c r="A100" s="140" t="s">
        <v>879</v>
      </c>
      <c r="B100" s="176"/>
      <c r="C100" s="176" t="s">
        <v>880</v>
      </c>
      <c r="D100" s="239">
        <v>5.3174603174603172</v>
      </c>
      <c r="E100" s="175">
        <v>9.3386737887037352</v>
      </c>
      <c r="F100" s="234">
        <v>20</v>
      </c>
      <c r="G100" s="234">
        <v>25</v>
      </c>
    </row>
    <row r="101" spans="1:7" ht="45" customHeight="1">
      <c r="A101" s="140" t="s">
        <v>881</v>
      </c>
      <c r="B101" s="176" t="s">
        <v>882</v>
      </c>
      <c r="C101" s="176"/>
      <c r="D101" s="239">
        <v>2.8968253968253967</v>
      </c>
      <c r="E101" s="175">
        <v>3.9600520827685712</v>
      </c>
      <c r="F101" s="234">
        <v>15</v>
      </c>
      <c r="G101" s="234">
        <v>20</v>
      </c>
    </row>
    <row r="102" spans="1:7" ht="45" customHeight="1">
      <c r="A102" s="140" t="s">
        <v>883</v>
      </c>
      <c r="B102" s="176"/>
      <c r="C102" s="176" t="s">
        <v>884</v>
      </c>
      <c r="D102" s="239">
        <v>2.8968253968253967</v>
      </c>
      <c r="E102" s="175">
        <v>3.9600520827685712</v>
      </c>
      <c r="F102" s="234">
        <v>15</v>
      </c>
      <c r="G102" s="234">
        <v>20</v>
      </c>
    </row>
    <row r="103" spans="1:7" ht="45" customHeight="1">
      <c r="A103" s="140" t="s">
        <v>885</v>
      </c>
      <c r="B103" s="176"/>
      <c r="C103" s="176" t="s">
        <v>886</v>
      </c>
      <c r="D103" s="239">
        <v>4.9206349206349209</v>
      </c>
      <c r="E103" s="175">
        <v>8.865538290050937</v>
      </c>
      <c r="F103" s="234">
        <v>20</v>
      </c>
      <c r="G103" s="234">
        <v>20</v>
      </c>
    </row>
    <row r="104" spans="1:7" ht="45" customHeight="1">
      <c r="A104" s="140" t="s">
        <v>887</v>
      </c>
      <c r="B104" s="176"/>
      <c r="C104" s="176" t="s">
        <v>888</v>
      </c>
      <c r="D104" s="239">
        <v>5.3174603174603172</v>
      </c>
      <c r="E104" s="175">
        <v>9.3386737887037352</v>
      </c>
      <c r="F104" s="234">
        <v>20</v>
      </c>
      <c r="G104" s="234">
        <v>25</v>
      </c>
    </row>
    <row r="105" spans="1:7" ht="45" customHeight="1">
      <c r="A105" s="140" t="s">
        <v>889</v>
      </c>
      <c r="B105" s="176" t="s">
        <v>890</v>
      </c>
      <c r="C105" s="218"/>
      <c r="D105" s="239">
        <v>2.4603174603174605</v>
      </c>
      <c r="E105" s="175">
        <v>3.2708820533827794</v>
      </c>
      <c r="F105" s="234">
        <v>10</v>
      </c>
      <c r="G105" s="234">
        <v>20</v>
      </c>
    </row>
    <row r="106" spans="1:7" ht="45" customHeight="1">
      <c r="A106" s="140" t="s">
        <v>891</v>
      </c>
      <c r="B106" s="176"/>
      <c r="C106" s="176" t="s">
        <v>892</v>
      </c>
      <c r="D106" s="239">
        <v>2.4603174603174605</v>
      </c>
      <c r="E106" s="175">
        <v>3.2708820533827794</v>
      </c>
      <c r="F106" s="234">
        <v>10</v>
      </c>
      <c r="G106" s="234">
        <v>20</v>
      </c>
    </row>
    <row r="107" spans="1:7" ht="45" customHeight="1">
      <c r="A107" s="140" t="s">
        <v>893</v>
      </c>
      <c r="B107" s="176"/>
      <c r="C107" s="176" t="s">
        <v>894</v>
      </c>
      <c r="D107" s="239">
        <v>4.9206349206349209</v>
      </c>
      <c r="E107" s="175">
        <v>8.865538290050937</v>
      </c>
      <c r="F107" s="234">
        <v>20</v>
      </c>
      <c r="G107" s="234">
        <v>20</v>
      </c>
    </row>
    <row r="108" spans="1:7" ht="45" customHeight="1">
      <c r="A108" s="140" t="s">
        <v>895</v>
      </c>
      <c r="B108" s="176"/>
      <c r="C108" s="176" t="s">
        <v>896</v>
      </c>
      <c r="D108" s="239">
        <v>5.3174603174603172</v>
      </c>
      <c r="E108" s="175">
        <v>9.3386737887037352</v>
      </c>
      <c r="F108" s="234">
        <v>20</v>
      </c>
      <c r="G108" s="234">
        <v>25</v>
      </c>
    </row>
    <row r="109" spans="1:7" ht="45" customHeight="1">
      <c r="A109" s="140" t="s">
        <v>897</v>
      </c>
      <c r="B109" s="176" t="s">
        <v>898</v>
      </c>
      <c r="C109" s="214"/>
      <c r="D109" s="239">
        <v>6.9841269841269842</v>
      </c>
      <c r="E109" s="175">
        <v>9.019825921088497</v>
      </c>
      <c r="F109" s="234">
        <v>30</v>
      </c>
      <c r="G109" s="234">
        <v>25</v>
      </c>
    </row>
    <row r="110" spans="1:7" ht="35.1" customHeight="1">
      <c r="A110" s="83"/>
      <c r="B110" s="81" t="s">
        <v>899</v>
      </c>
      <c r="C110" s="82"/>
      <c r="D110" s="556"/>
      <c r="E110" s="556"/>
      <c r="F110" s="250"/>
      <c r="G110" s="250"/>
    </row>
    <row r="111" spans="1:7" ht="45" customHeight="1">
      <c r="A111" s="140" t="s">
        <v>900</v>
      </c>
      <c r="B111" s="176" t="s">
        <v>901</v>
      </c>
      <c r="C111" s="219"/>
      <c r="D111" s="239">
        <v>2.8968253968253967</v>
      </c>
      <c r="E111" s="175">
        <v>3.9600520827685712</v>
      </c>
      <c r="F111" s="234">
        <v>15</v>
      </c>
      <c r="G111" s="234">
        <v>20</v>
      </c>
    </row>
    <row r="112" spans="1:7" ht="45" customHeight="1">
      <c r="A112" s="140" t="s">
        <v>902</v>
      </c>
      <c r="B112" s="176"/>
      <c r="C112" s="176" t="s">
        <v>903</v>
      </c>
      <c r="D112" s="239">
        <v>2.8968253968253967</v>
      </c>
      <c r="E112" s="175">
        <v>3.9600520827685712</v>
      </c>
      <c r="F112" s="234">
        <v>15</v>
      </c>
      <c r="G112" s="234">
        <v>20</v>
      </c>
    </row>
    <row r="113" spans="1:7" ht="45" customHeight="1">
      <c r="A113" s="140" t="s">
        <v>904</v>
      </c>
      <c r="B113" s="176"/>
      <c r="C113" s="176" t="s">
        <v>905</v>
      </c>
      <c r="D113" s="239">
        <v>4.9206349206349209</v>
      </c>
      <c r="E113" s="175">
        <v>8.865538290050937</v>
      </c>
      <c r="F113" s="234">
        <v>20</v>
      </c>
      <c r="G113" s="234">
        <v>20</v>
      </c>
    </row>
    <row r="114" spans="1:7" ht="45" customHeight="1">
      <c r="A114" s="140" t="s">
        <v>906</v>
      </c>
      <c r="B114" s="176"/>
      <c r="C114" s="176" t="s">
        <v>907</v>
      </c>
      <c r="D114" s="239">
        <v>5.3174603174603172</v>
      </c>
      <c r="E114" s="175">
        <v>9.3386737887037352</v>
      </c>
      <c r="F114" s="234">
        <v>20</v>
      </c>
      <c r="G114" s="234">
        <v>25</v>
      </c>
    </row>
    <row r="115" spans="1:7" ht="45" customHeight="1">
      <c r="A115" s="140" t="s">
        <v>908</v>
      </c>
      <c r="B115" s="176" t="s">
        <v>909</v>
      </c>
      <c r="C115" s="218"/>
      <c r="D115" s="239">
        <v>6.9841269841269842</v>
      </c>
      <c r="E115" s="175">
        <v>9.019825921088497</v>
      </c>
      <c r="F115" s="234">
        <v>30</v>
      </c>
      <c r="G115" s="234">
        <v>25</v>
      </c>
    </row>
    <row r="116" spans="1:7" ht="45" customHeight="1">
      <c r="A116" s="140" t="s">
        <v>910</v>
      </c>
      <c r="B116" s="176" t="s">
        <v>911</v>
      </c>
      <c r="C116" s="218"/>
      <c r="D116" s="239">
        <v>3.7301587301587302</v>
      </c>
      <c r="E116" s="175">
        <v>5.1223576108071613</v>
      </c>
      <c r="F116" s="234">
        <v>20</v>
      </c>
      <c r="G116" s="234">
        <v>25</v>
      </c>
    </row>
    <row r="117" spans="1:7" ht="45" customHeight="1">
      <c r="A117" s="140" t="s">
        <v>912</v>
      </c>
      <c r="B117" s="176" t="s">
        <v>913</v>
      </c>
      <c r="C117" s="183"/>
      <c r="D117" s="239">
        <v>3.6904761904761907</v>
      </c>
      <c r="E117" s="175">
        <v>4.9063230800741691</v>
      </c>
      <c r="F117" s="234">
        <v>15</v>
      </c>
      <c r="G117" s="234">
        <v>30</v>
      </c>
    </row>
    <row r="118" spans="1:7" ht="45" customHeight="1">
      <c r="A118" s="197" t="s">
        <v>914</v>
      </c>
      <c r="B118" s="227" t="s">
        <v>915</v>
      </c>
      <c r="C118" s="308"/>
      <c r="D118" s="239">
        <v>3.7301587301587302</v>
      </c>
      <c r="E118" s="175">
        <v>5.1223576108071613</v>
      </c>
      <c r="F118" s="234">
        <v>20</v>
      </c>
      <c r="G118" s="234">
        <v>25</v>
      </c>
    </row>
    <row r="119" spans="1:7" ht="45" customHeight="1">
      <c r="A119" s="197" t="s">
        <v>916</v>
      </c>
      <c r="B119" s="227" t="s">
        <v>917</v>
      </c>
      <c r="C119" s="227" t="s">
        <v>917</v>
      </c>
      <c r="D119" s="239">
        <v>2.8968253968253967</v>
      </c>
      <c r="E119" s="175">
        <v>3.9600520827685712</v>
      </c>
      <c r="F119" s="234">
        <v>15</v>
      </c>
      <c r="G119" s="234">
        <v>20</v>
      </c>
    </row>
    <row r="120" spans="1:7" ht="45" customHeight="1">
      <c r="A120" s="197" t="s">
        <v>918</v>
      </c>
      <c r="B120" s="227"/>
      <c r="C120" s="613" t="s">
        <v>919</v>
      </c>
      <c r="D120" s="239">
        <v>2.8968253968253967</v>
      </c>
      <c r="E120" s="175">
        <v>3.9600520827685712</v>
      </c>
      <c r="F120" s="234">
        <v>15</v>
      </c>
      <c r="G120" s="234">
        <v>20</v>
      </c>
    </row>
    <row r="121" spans="1:7" ht="45" customHeight="1">
      <c r="A121" s="197" t="s">
        <v>920</v>
      </c>
      <c r="B121" s="227"/>
      <c r="C121" s="614" t="s">
        <v>921</v>
      </c>
      <c r="D121" s="239">
        <v>4.9206349206349209</v>
      </c>
      <c r="E121" s="175">
        <v>8.865538290050937</v>
      </c>
      <c r="F121" s="234">
        <v>20</v>
      </c>
      <c r="G121" s="234">
        <v>20</v>
      </c>
    </row>
    <row r="122" spans="1:7" ht="45" customHeight="1">
      <c r="A122" s="197" t="s">
        <v>922</v>
      </c>
      <c r="B122" s="227"/>
      <c r="C122" s="614" t="s">
        <v>923</v>
      </c>
      <c r="D122" s="239">
        <v>4.9206349206349209</v>
      </c>
      <c r="E122" s="175">
        <v>8.865538290050937</v>
      </c>
      <c r="F122" s="234">
        <v>20</v>
      </c>
      <c r="G122" s="234">
        <v>20</v>
      </c>
    </row>
    <row r="123" spans="1:7" ht="45" customHeight="1">
      <c r="A123" s="197" t="s">
        <v>924</v>
      </c>
      <c r="B123" s="227" t="s">
        <v>925</v>
      </c>
      <c r="C123" s="227"/>
      <c r="D123" s="239">
        <v>2.5</v>
      </c>
      <c r="E123" s="175">
        <v>3.4869165841157721</v>
      </c>
      <c r="F123" s="234">
        <v>15</v>
      </c>
      <c r="G123" s="234">
        <v>15</v>
      </c>
    </row>
    <row r="124" spans="1:7" ht="45" customHeight="1">
      <c r="A124" s="197" t="s">
        <v>926</v>
      </c>
      <c r="B124" s="227"/>
      <c r="C124" s="227" t="s">
        <v>927</v>
      </c>
      <c r="D124" s="239">
        <v>2.5</v>
      </c>
      <c r="E124" s="175">
        <v>3.4869165841157721</v>
      </c>
      <c r="F124" s="234">
        <v>15</v>
      </c>
      <c r="G124" s="234">
        <v>15</v>
      </c>
    </row>
    <row r="125" spans="1:7" ht="45" customHeight="1">
      <c r="A125" s="197" t="s">
        <v>928</v>
      </c>
      <c r="B125" s="227"/>
      <c r="C125" s="227" t="s">
        <v>929</v>
      </c>
      <c r="D125" s="239">
        <v>4.9206349206349209</v>
      </c>
      <c r="E125" s="175">
        <v>8.865538290050937</v>
      </c>
      <c r="F125" s="234">
        <v>20</v>
      </c>
      <c r="G125" s="234">
        <v>20</v>
      </c>
    </row>
    <row r="126" spans="1:7" ht="45" customHeight="1">
      <c r="A126" s="197" t="s">
        <v>930</v>
      </c>
      <c r="B126" s="227"/>
      <c r="C126" s="227" t="s">
        <v>931</v>
      </c>
      <c r="D126" s="239">
        <v>4.9206349206349209</v>
      </c>
      <c r="E126" s="175">
        <v>8.865538290050937</v>
      </c>
      <c r="F126" s="234">
        <v>20</v>
      </c>
      <c r="G126" s="234">
        <v>20</v>
      </c>
    </row>
    <row r="127" spans="1:7" ht="45" customHeight="1">
      <c r="A127" s="615" t="s">
        <v>932</v>
      </c>
      <c r="B127" s="616" t="s">
        <v>933</v>
      </c>
      <c r="C127" s="616"/>
      <c r="D127" s="239">
        <v>2.8968253968253967</v>
      </c>
      <c r="E127" s="175">
        <v>3.9600520827685712</v>
      </c>
      <c r="F127" s="234">
        <v>15</v>
      </c>
      <c r="G127" s="234">
        <v>20</v>
      </c>
    </row>
    <row r="128" spans="1:7" ht="45" customHeight="1">
      <c r="A128" s="615" t="s">
        <v>934</v>
      </c>
      <c r="B128" s="616"/>
      <c r="C128" s="617" t="s">
        <v>935</v>
      </c>
      <c r="D128" s="239">
        <v>2.8968253968253967</v>
      </c>
      <c r="E128" s="175">
        <v>3.9600520827685712</v>
      </c>
      <c r="F128" s="234">
        <v>15</v>
      </c>
      <c r="G128" s="234">
        <v>20</v>
      </c>
    </row>
    <row r="129" spans="1:7" ht="45" customHeight="1">
      <c r="A129" s="615" t="s">
        <v>936</v>
      </c>
      <c r="B129" s="616"/>
      <c r="C129" s="618" t="s">
        <v>937</v>
      </c>
      <c r="D129" s="239">
        <v>3.3333333333333335</v>
      </c>
      <c r="E129" s="175">
        <v>7.7626870337921776</v>
      </c>
      <c r="F129" s="234">
        <v>20</v>
      </c>
      <c r="G129" s="234">
        <v>20</v>
      </c>
    </row>
    <row r="130" spans="1:7" ht="45" customHeight="1">
      <c r="A130" s="615" t="s">
        <v>938</v>
      </c>
      <c r="B130" s="616"/>
      <c r="C130" s="618" t="s">
        <v>939</v>
      </c>
      <c r="D130" s="239">
        <v>4.9206349206349209</v>
      </c>
      <c r="E130" s="175">
        <v>8.865538290050937</v>
      </c>
      <c r="F130" s="234">
        <v>20</v>
      </c>
      <c r="G130" s="234">
        <v>20</v>
      </c>
    </row>
    <row r="131" spans="1:7" ht="45" customHeight="1">
      <c r="A131" s="615" t="s">
        <v>940</v>
      </c>
      <c r="B131" s="619" t="s">
        <v>941</v>
      </c>
      <c r="C131" s="619" t="s">
        <v>941</v>
      </c>
      <c r="D131" s="239">
        <v>3.6904761904761907</v>
      </c>
      <c r="E131" s="175">
        <v>4.3140550263098403</v>
      </c>
      <c r="F131" s="234">
        <v>15</v>
      </c>
      <c r="G131" s="234">
        <v>15</v>
      </c>
    </row>
    <row r="132" spans="1:7" ht="35.1" customHeight="1">
      <c r="A132" s="83"/>
      <c r="B132" s="81" t="s">
        <v>942</v>
      </c>
      <c r="C132" s="82"/>
      <c r="D132" s="556"/>
      <c r="E132" s="556"/>
      <c r="F132" s="250"/>
      <c r="G132" s="250"/>
    </row>
    <row r="133" spans="1:7" ht="45" customHeight="1">
      <c r="A133" s="140" t="s">
        <v>943</v>
      </c>
      <c r="B133" s="176" t="s">
        <v>944</v>
      </c>
      <c r="C133" s="214"/>
      <c r="D133" s="239">
        <v>5.7142857142857144</v>
      </c>
      <c r="E133" s="175">
        <v>9.1199281936592431</v>
      </c>
      <c r="F133" s="234">
        <v>20</v>
      </c>
      <c r="G133" s="234">
        <v>30</v>
      </c>
    </row>
    <row r="134" spans="1:7" ht="45" customHeight="1">
      <c r="A134" s="140" t="s">
        <v>945</v>
      </c>
      <c r="B134" s="176" t="s">
        <v>946</v>
      </c>
      <c r="C134" s="214"/>
      <c r="D134" s="239">
        <v>5.7142857142857144</v>
      </c>
      <c r="E134" s="175">
        <v>9.1199281936592431</v>
      </c>
      <c r="F134" s="234">
        <v>20</v>
      </c>
      <c r="G134" s="234">
        <v>30</v>
      </c>
    </row>
    <row r="135" spans="1:7" ht="45" customHeight="1">
      <c r="A135" s="140" t="s">
        <v>947</v>
      </c>
      <c r="B135" s="176" t="s">
        <v>948</v>
      </c>
      <c r="C135" s="214"/>
      <c r="D135" s="239">
        <v>5.7142857142857144</v>
      </c>
      <c r="E135" s="175">
        <v>9.1199281936592431</v>
      </c>
      <c r="F135" s="234">
        <v>20</v>
      </c>
      <c r="G135" s="234">
        <v>30</v>
      </c>
    </row>
    <row r="136" spans="1:7" ht="45" customHeight="1">
      <c r="A136" s="140" t="s">
        <v>949</v>
      </c>
      <c r="B136" s="176" t="s">
        <v>950</v>
      </c>
      <c r="C136" s="214"/>
      <c r="D136" s="239">
        <v>5.7142857142857144</v>
      </c>
      <c r="E136" s="175">
        <v>9.1199281936592431</v>
      </c>
      <c r="F136" s="234">
        <v>20</v>
      </c>
      <c r="G136" s="234">
        <v>30</v>
      </c>
    </row>
    <row r="137" spans="1:7" ht="45" customHeight="1">
      <c r="A137" s="140" t="s">
        <v>951</v>
      </c>
      <c r="B137" s="176" t="s">
        <v>952</v>
      </c>
      <c r="C137" s="187"/>
      <c r="D137" s="239">
        <v>6.5476190476190474</v>
      </c>
      <c r="E137" s="175">
        <v>10.084811037109723</v>
      </c>
      <c r="F137" s="234">
        <v>25</v>
      </c>
      <c r="G137" s="234">
        <v>30</v>
      </c>
    </row>
    <row r="138" spans="1:7" ht="45" customHeight="1">
      <c r="A138" s="615" t="s">
        <v>953</v>
      </c>
      <c r="B138" s="616" t="s">
        <v>954</v>
      </c>
      <c r="C138" s="187"/>
      <c r="D138" s="239">
        <v>7.3809523809523814</v>
      </c>
      <c r="E138" s="175">
        <v>11.049693880560204</v>
      </c>
      <c r="F138" s="234">
        <v>30</v>
      </c>
      <c r="G138" s="234">
        <v>30</v>
      </c>
    </row>
    <row r="139" spans="1:7" s="624" customFormat="1" ht="45" customHeight="1">
      <c r="A139" s="615" t="s">
        <v>955</v>
      </c>
      <c r="B139" s="616" t="s">
        <v>956</v>
      </c>
      <c r="C139" s="620"/>
      <c r="D139" s="621">
        <v>5.7142857142857144</v>
      </c>
      <c r="E139" s="622">
        <v>9.1199281936592431</v>
      </c>
      <c r="F139" s="623">
        <v>20</v>
      </c>
      <c r="G139" s="623">
        <v>30</v>
      </c>
    </row>
    <row r="140" spans="1:7" ht="45" customHeight="1">
      <c r="A140" s="140" t="s">
        <v>957</v>
      </c>
      <c r="B140" s="176" t="s">
        <v>958</v>
      </c>
      <c r="C140" s="214"/>
      <c r="D140" s="239">
        <v>6.5476190476190474</v>
      </c>
      <c r="E140" s="175">
        <v>10.084811037109723</v>
      </c>
      <c r="F140" s="234">
        <v>25</v>
      </c>
      <c r="G140" s="234">
        <v>30</v>
      </c>
    </row>
    <row r="141" spans="1:7" ht="45" customHeight="1">
      <c r="A141" s="140" t="s">
        <v>959</v>
      </c>
      <c r="B141" s="176" t="s">
        <v>960</v>
      </c>
      <c r="C141" s="214"/>
      <c r="D141" s="239">
        <v>6.5476190476190474</v>
      </c>
      <c r="E141" s="175">
        <v>10.084811037109723</v>
      </c>
      <c r="F141" s="234">
        <v>25</v>
      </c>
      <c r="G141" s="234">
        <v>30</v>
      </c>
    </row>
    <row r="142" spans="1:7" ht="45" customHeight="1">
      <c r="A142" s="140" t="s">
        <v>961</v>
      </c>
      <c r="B142" s="176" t="s">
        <v>962</v>
      </c>
      <c r="C142" s="214"/>
      <c r="D142" s="239">
        <v>7.3412698412698418</v>
      </c>
      <c r="E142" s="175">
        <v>11.031082034415322</v>
      </c>
      <c r="F142" s="234">
        <v>25</v>
      </c>
      <c r="G142" s="234">
        <v>40</v>
      </c>
    </row>
    <row r="143" spans="1:7" ht="45" customHeight="1">
      <c r="A143" s="140" t="s">
        <v>963</v>
      </c>
      <c r="B143" s="176" t="s">
        <v>964</v>
      </c>
      <c r="C143" s="214"/>
      <c r="D143" s="239">
        <v>5.7142857142857144</v>
      </c>
      <c r="E143" s="175">
        <v>9.1199281936592431</v>
      </c>
      <c r="F143" s="234">
        <v>20</v>
      </c>
      <c r="G143" s="234">
        <v>30</v>
      </c>
    </row>
    <row r="144" spans="1:7" s="624" customFormat="1" ht="45" customHeight="1">
      <c r="A144" s="615" t="s">
        <v>965</v>
      </c>
      <c r="B144" s="616" t="s">
        <v>966</v>
      </c>
      <c r="C144" s="619"/>
      <c r="D144" s="621">
        <v>3.6507936507936507</v>
      </c>
      <c r="E144" s="622">
        <v>7.1118723772817001</v>
      </c>
      <c r="F144" s="623">
        <v>10</v>
      </c>
      <c r="G144" s="623">
        <v>35</v>
      </c>
    </row>
    <row r="145" spans="1:7" ht="35.1" customHeight="1">
      <c r="A145" s="83"/>
      <c r="B145" s="81" t="s">
        <v>967</v>
      </c>
      <c r="C145" s="82"/>
      <c r="D145" s="556"/>
      <c r="E145" s="556"/>
      <c r="F145" s="250"/>
      <c r="G145" s="250"/>
    </row>
    <row r="146" spans="1:7" ht="45" customHeight="1">
      <c r="A146" s="140" t="s">
        <v>968</v>
      </c>
      <c r="B146" s="176" t="s">
        <v>969</v>
      </c>
      <c r="C146" s="188"/>
      <c r="D146" s="239">
        <v>12.261904761904763</v>
      </c>
      <c r="E146" s="255">
        <v>14.36</v>
      </c>
      <c r="F146" s="234">
        <v>45</v>
      </c>
      <c r="G146" s="234">
        <v>60</v>
      </c>
    </row>
    <row r="147" spans="1:7" s="624" customFormat="1" ht="45" customHeight="1">
      <c r="A147" s="615" t="s">
        <v>970</v>
      </c>
      <c r="B147" s="616" t="s">
        <v>971</v>
      </c>
      <c r="C147" s="625"/>
      <c r="D147" s="621">
        <v>11.468253968253968</v>
      </c>
      <c r="E147" s="626">
        <v>13.42</v>
      </c>
      <c r="F147" s="623">
        <v>45</v>
      </c>
      <c r="G147" s="623">
        <v>50</v>
      </c>
    </row>
    <row r="148" spans="1:7" ht="35.1" customHeight="1">
      <c r="A148" s="83"/>
      <c r="B148" s="81" t="s">
        <v>972</v>
      </c>
      <c r="C148" s="89"/>
      <c r="D148" s="556"/>
      <c r="E148" s="556"/>
      <c r="F148" s="250"/>
      <c r="G148" s="250"/>
    </row>
    <row r="149" spans="1:7" ht="45" customHeight="1">
      <c r="A149" s="140" t="s">
        <v>973</v>
      </c>
      <c r="B149" s="176" t="s">
        <v>974</v>
      </c>
      <c r="C149" s="192"/>
      <c r="D149" s="239">
        <v>3.2936507936507939</v>
      </c>
      <c r="E149" s="255">
        <v>4.43</v>
      </c>
      <c r="F149" s="234">
        <v>15</v>
      </c>
      <c r="G149" s="234">
        <v>25</v>
      </c>
    </row>
    <row r="150" spans="1:7" ht="35.1" customHeight="1">
      <c r="A150" s="83"/>
      <c r="B150" s="81" t="s">
        <v>975</v>
      </c>
      <c r="C150" s="82"/>
      <c r="D150" s="556"/>
      <c r="E150" s="556"/>
      <c r="F150" s="250"/>
      <c r="G150" s="250"/>
    </row>
    <row r="151" spans="1:7" ht="45" customHeight="1">
      <c r="A151" s="140" t="s">
        <v>976</v>
      </c>
      <c r="B151" s="176" t="s">
        <v>977</v>
      </c>
      <c r="C151" s="214"/>
      <c r="D151" s="239">
        <v>1.6904761904761907</v>
      </c>
      <c r="E151" s="255">
        <v>4.7699999999999996</v>
      </c>
      <c r="F151" s="234">
        <v>3</v>
      </c>
      <c r="G151" s="234">
        <v>15</v>
      </c>
    </row>
    <row r="152" spans="1:7" ht="45" customHeight="1">
      <c r="A152" s="140" t="s">
        <v>978</v>
      </c>
      <c r="B152" s="176" t="s">
        <v>979</v>
      </c>
      <c r="C152" s="214"/>
      <c r="D152" s="239">
        <v>1.6904761904761907</v>
      </c>
      <c r="E152" s="255">
        <v>4.7699999999999996</v>
      </c>
      <c r="F152" s="234">
        <v>3</v>
      </c>
      <c r="G152" s="234">
        <v>15</v>
      </c>
    </row>
    <row r="153" spans="1:7" s="78" customFormat="1" ht="35.1" customHeight="1">
      <c r="A153" s="275"/>
      <c r="B153" s="627" t="s">
        <v>980</v>
      </c>
      <c r="C153" s="276"/>
      <c r="D153" s="562"/>
      <c r="E153" s="561"/>
      <c r="F153" s="277"/>
      <c r="G153" s="277"/>
    </row>
    <row r="154" spans="1:7" ht="45" customHeight="1">
      <c r="A154" s="140"/>
      <c r="B154" s="251" t="s">
        <v>981</v>
      </c>
      <c r="C154" s="221"/>
      <c r="D154" s="254"/>
      <c r="E154" s="254"/>
      <c r="F154" s="238"/>
      <c r="G154" s="234"/>
    </row>
    <row r="155" spans="1:7" ht="45" customHeight="1">
      <c r="A155" s="140" t="s">
        <v>982</v>
      </c>
      <c r="B155" s="218"/>
      <c r="C155" s="176" t="s">
        <v>983</v>
      </c>
      <c r="D155" s="239">
        <v>2.5</v>
      </c>
      <c r="E155" s="255">
        <v>2.89</v>
      </c>
      <c r="F155" s="234">
        <v>15</v>
      </c>
      <c r="G155" s="234">
        <v>0</v>
      </c>
    </row>
    <row r="156" spans="1:7" ht="20.25" customHeight="1">
      <c r="A156" s="133"/>
      <c r="B156" s="29"/>
      <c r="C156" s="47"/>
      <c r="D156" s="254"/>
      <c r="E156" s="254"/>
      <c r="F156" s="238"/>
      <c r="G156" s="238"/>
    </row>
    <row r="157" spans="1:7" ht="21" customHeight="1" thickBot="1">
      <c r="A157" s="135"/>
      <c r="B157" s="34"/>
      <c r="C157" s="65"/>
      <c r="D157" s="247"/>
      <c r="E157" s="247"/>
      <c r="F157" s="235"/>
      <c r="G157" s="235"/>
    </row>
    <row r="158" spans="1:7" ht="15.75" customHeight="1">
      <c r="F158" s="92"/>
      <c r="G158" s="92"/>
    </row>
  </sheetData>
  <mergeCells count="4">
    <mergeCell ref="A1:G1"/>
    <mergeCell ref="A2:G2"/>
    <mergeCell ref="B5:C5"/>
    <mergeCell ref="A3:G3"/>
  </mergeCells>
  <printOptions horizontalCentered="1"/>
  <pageMargins left="0.11811023622047245" right="0.11811023622047245" top="0.35433070866141736" bottom="0.39370078740157483" header="0.31496062992125984" footer="0.11811023622047245"/>
  <pageSetup paperSize="9" scale="41" fitToHeight="0" orientation="portrait" r:id="rId1"/>
  <headerFooter>
    <oddFooter>&amp;CCatálogo SERAM 2025</oddFooter>
  </headerFooter>
  <ignoredErrors>
    <ignoredError sqref="A8:A13 A47:A53 A109 A14:A17 A24:A33 A35:A45 A54:A55 A56:A57 A58:A64 A66:A68 A69:A85 A86:A89 A91:A95 A96:A108 A110:A115 A116:A131 A132:A138 A139:A141 A142:A143 A144 A145 A148:A149 A150:A152 A153:A155 A19:A23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1"/>
  <sheetViews>
    <sheetView showGridLines="0" topLeftCell="A199" zoomScale="60" zoomScaleNormal="60" workbookViewId="0">
      <selection activeCell="A209" sqref="A209"/>
    </sheetView>
  </sheetViews>
  <sheetFormatPr baseColWidth="10" defaultColWidth="10.875" defaultRowHeight="15.75" customHeight="1"/>
  <cols>
    <col min="1" max="1" width="25.625" style="122" customWidth="1"/>
    <col min="2" max="3" width="75.625" style="1" customWidth="1"/>
    <col min="4" max="7" width="10.625" style="372" customWidth="1"/>
    <col min="8" max="16384" width="10.875" style="1"/>
  </cols>
  <sheetData>
    <row r="1" spans="1:7" ht="125.1" customHeight="1">
      <c r="A1" s="748"/>
      <c r="B1" s="748"/>
      <c r="C1" s="748"/>
      <c r="D1" s="748"/>
      <c r="E1" s="748"/>
      <c r="F1" s="748"/>
      <c r="G1" s="748"/>
    </row>
    <row r="2" spans="1:7" ht="54.95" customHeight="1">
      <c r="A2" s="754" t="s">
        <v>141</v>
      </c>
      <c r="B2" s="754"/>
      <c r="C2" s="754"/>
      <c r="D2" s="754"/>
      <c r="E2" s="754"/>
      <c r="F2" s="754"/>
      <c r="G2" s="754"/>
    </row>
    <row r="3" spans="1:7" ht="45" customHeight="1">
      <c r="A3" s="749" t="s">
        <v>12</v>
      </c>
      <c r="B3" s="749"/>
      <c r="C3" s="749"/>
      <c r="D3" s="749"/>
      <c r="E3" s="749"/>
      <c r="F3" s="749"/>
      <c r="G3" s="749"/>
    </row>
    <row r="4" spans="1:7" ht="45" customHeight="1" thickBot="1">
      <c r="A4" s="699" t="s">
        <v>143</v>
      </c>
      <c r="B4" s="699" t="s">
        <v>28</v>
      </c>
      <c r="C4" s="699" t="s">
        <v>30</v>
      </c>
      <c r="D4" s="370" t="s">
        <v>144</v>
      </c>
      <c r="E4" s="370" t="s">
        <v>145</v>
      </c>
      <c r="F4" s="370" t="s">
        <v>146</v>
      </c>
      <c r="G4" s="370" t="s">
        <v>700</v>
      </c>
    </row>
    <row r="5" spans="1:7" ht="12.75" customHeight="1">
      <c r="A5" s="133"/>
      <c r="B5" s="288"/>
      <c r="C5" s="42"/>
      <c r="D5" s="546"/>
      <c r="E5" s="547"/>
      <c r="F5" s="547"/>
      <c r="G5" s="150"/>
    </row>
    <row r="6" spans="1:7" ht="20.25" customHeight="1">
      <c r="A6" s="133"/>
      <c r="B6" s="758" t="s">
        <v>701</v>
      </c>
      <c r="C6" s="759"/>
      <c r="D6" s="548"/>
      <c r="E6" s="549"/>
      <c r="F6" s="549"/>
      <c r="G6" s="550"/>
    </row>
    <row r="7" spans="1:7" ht="7.5" customHeight="1">
      <c r="A7" s="133"/>
      <c r="B7" s="760"/>
      <c r="C7" s="761"/>
      <c r="D7" s="238"/>
      <c r="E7" s="238"/>
      <c r="F7" s="238"/>
      <c r="G7" s="238"/>
    </row>
    <row r="8" spans="1:7" s="86" customFormat="1" ht="35.1" customHeight="1">
      <c r="A8" s="83"/>
      <c r="B8" s="81" t="s">
        <v>984</v>
      </c>
      <c r="C8" s="82"/>
      <c r="D8" s="250"/>
      <c r="E8" s="250"/>
      <c r="F8" s="250"/>
      <c r="G8" s="250"/>
    </row>
    <row r="9" spans="1:7" ht="45" customHeight="1">
      <c r="A9" s="140" t="s">
        <v>985</v>
      </c>
      <c r="B9" s="195"/>
      <c r="C9" s="176" t="s">
        <v>986</v>
      </c>
      <c r="D9" s="239">
        <v>4.2063492063492065</v>
      </c>
      <c r="E9" s="175">
        <v>8.543981663602521</v>
      </c>
      <c r="F9" s="234">
        <v>30</v>
      </c>
      <c r="G9" s="234">
        <v>20</v>
      </c>
    </row>
    <row r="10" spans="1:7" ht="45" customHeight="1">
      <c r="A10" s="140" t="s">
        <v>987</v>
      </c>
      <c r="B10" s="195"/>
      <c r="C10" s="176" t="s">
        <v>988</v>
      </c>
      <c r="D10" s="239">
        <v>11.071428571428571</v>
      </c>
      <c r="E10" s="175">
        <v>19.908095862623142</v>
      </c>
      <c r="F10" s="234">
        <v>45</v>
      </c>
      <c r="G10" s="234">
        <v>45</v>
      </c>
    </row>
    <row r="11" spans="1:7" ht="45" customHeight="1">
      <c r="A11" s="197" t="s">
        <v>989</v>
      </c>
      <c r="B11" s="196"/>
      <c r="C11" s="227" t="s">
        <v>990</v>
      </c>
      <c r="D11" s="239">
        <v>6.9444444444444446</v>
      </c>
      <c r="E11" s="175">
        <v>13.424680496397906</v>
      </c>
      <c r="F11" s="234">
        <v>25</v>
      </c>
      <c r="G11" s="234">
        <v>35</v>
      </c>
    </row>
    <row r="12" spans="1:7" ht="35.1" customHeight="1">
      <c r="A12" s="194"/>
      <c r="B12" s="87" t="s">
        <v>991</v>
      </c>
      <c r="C12" s="162"/>
      <c r="D12" s="252"/>
      <c r="E12" s="252"/>
      <c r="F12" s="252"/>
      <c r="G12" s="252"/>
    </row>
    <row r="13" spans="1:7" ht="45" customHeight="1">
      <c r="A13" s="140" t="s">
        <v>992</v>
      </c>
      <c r="B13" s="176" t="s">
        <v>993</v>
      </c>
      <c r="C13" s="192"/>
      <c r="D13" s="239">
        <v>4.6428571428571432</v>
      </c>
      <c r="E13" s="175">
        <v>9.6525549417677414</v>
      </c>
      <c r="F13" s="234">
        <v>35</v>
      </c>
      <c r="G13" s="234">
        <v>20</v>
      </c>
    </row>
    <row r="14" spans="1:7" ht="45" customHeight="1">
      <c r="A14" s="140" t="s">
        <v>994</v>
      </c>
      <c r="B14" s="161"/>
      <c r="C14" s="176" t="s">
        <v>995</v>
      </c>
      <c r="D14" s="239">
        <v>4.6428571428571432</v>
      </c>
      <c r="E14" s="175">
        <v>9.6525549417677414</v>
      </c>
      <c r="F14" s="234">
        <v>35</v>
      </c>
      <c r="G14" s="234">
        <v>20</v>
      </c>
    </row>
    <row r="15" spans="1:7" ht="45" customHeight="1">
      <c r="A15" s="140" t="s">
        <v>996</v>
      </c>
      <c r="B15" s="161"/>
      <c r="C15" s="176" t="s">
        <v>997</v>
      </c>
      <c r="D15" s="239">
        <v>9.4841269841269842</v>
      </c>
      <c r="E15" s="175">
        <v>18.015553868011946</v>
      </c>
      <c r="F15" s="234">
        <v>45</v>
      </c>
      <c r="G15" s="234">
        <v>25</v>
      </c>
    </row>
    <row r="16" spans="1:7" s="86" customFormat="1" ht="35.1" customHeight="1">
      <c r="A16" s="194"/>
      <c r="B16" s="106" t="s">
        <v>998</v>
      </c>
      <c r="C16" s="107"/>
      <c r="D16" s="371"/>
      <c r="E16" s="371"/>
      <c r="F16" s="371"/>
      <c r="G16" s="371"/>
    </row>
    <row r="17" spans="1:7" ht="45" customHeight="1">
      <c r="A17" s="140" t="s">
        <v>999</v>
      </c>
      <c r="B17" s="176" t="s">
        <v>1000</v>
      </c>
      <c r="C17" s="176" t="s">
        <v>1000</v>
      </c>
      <c r="D17" s="239">
        <v>7.1031746031746037</v>
      </c>
      <c r="E17" s="175">
        <v>13.762243492709379</v>
      </c>
      <c r="F17" s="234">
        <v>45</v>
      </c>
      <c r="G17" s="249">
        <v>40</v>
      </c>
    </row>
    <row r="18" spans="1:7" ht="45" customHeight="1">
      <c r="A18" s="140" t="s">
        <v>1001</v>
      </c>
      <c r="B18" s="179"/>
      <c r="C18" s="179" t="s">
        <v>1002</v>
      </c>
      <c r="D18" s="239">
        <v>14.761904761904763</v>
      </c>
      <c r="E18" s="175">
        <v>39.317982509217124</v>
      </c>
      <c r="F18" s="234">
        <v>60</v>
      </c>
      <c r="G18" s="234">
        <v>60</v>
      </c>
    </row>
    <row r="19" spans="1:7" ht="45" customHeight="1">
      <c r="A19" s="140" t="s">
        <v>1003</v>
      </c>
      <c r="B19" s="211"/>
      <c r="C19" s="302" t="s">
        <v>1004</v>
      </c>
      <c r="D19" s="239">
        <v>2.4603174603174605</v>
      </c>
      <c r="E19" s="175">
        <v>4.1096885509416374</v>
      </c>
      <c r="F19" s="234">
        <v>10</v>
      </c>
      <c r="G19" s="234">
        <v>20</v>
      </c>
    </row>
    <row r="20" spans="1:7" ht="45" customHeight="1">
      <c r="A20" s="197" t="s">
        <v>1005</v>
      </c>
      <c r="B20" s="211"/>
      <c r="C20" s="302" t="s">
        <v>1006</v>
      </c>
      <c r="D20" s="239">
        <v>2.4603174603174605</v>
      </c>
      <c r="E20" s="175">
        <v>4.1096885509416374</v>
      </c>
      <c r="F20" s="234">
        <v>10</v>
      </c>
      <c r="G20" s="234">
        <v>20</v>
      </c>
    </row>
    <row r="21" spans="1:7" ht="35.1" customHeight="1">
      <c r="A21" s="194"/>
      <c r="B21" s="106" t="s">
        <v>1007</v>
      </c>
      <c r="C21" s="107"/>
      <c r="D21" s="371"/>
      <c r="E21" s="371"/>
      <c r="F21" s="371"/>
      <c r="G21" s="371"/>
    </row>
    <row r="22" spans="1:7" ht="45" customHeight="1">
      <c r="A22" s="140" t="s">
        <v>1008</v>
      </c>
      <c r="B22" s="176" t="s">
        <v>1009</v>
      </c>
      <c r="C22" s="219"/>
      <c r="D22" s="239">
        <v>4.6428571428571432</v>
      </c>
      <c r="E22" s="175">
        <v>9.6525549417677414</v>
      </c>
      <c r="F22" s="234">
        <v>35</v>
      </c>
      <c r="G22" s="234">
        <v>20</v>
      </c>
    </row>
    <row r="23" spans="1:7" ht="45" customHeight="1">
      <c r="A23" s="140" t="s">
        <v>1010</v>
      </c>
      <c r="B23" s="218"/>
      <c r="C23" s="176" t="s">
        <v>1011</v>
      </c>
      <c r="D23" s="239">
        <v>4.6428571428571432</v>
      </c>
      <c r="E23" s="175">
        <v>9.6525549417677414</v>
      </c>
      <c r="F23" s="234">
        <v>35</v>
      </c>
      <c r="G23" s="234">
        <v>20</v>
      </c>
    </row>
    <row r="24" spans="1:7" ht="45" customHeight="1">
      <c r="A24" s="140" t="s">
        <v>1012</v>
      </c>
      <c r="B24" s="218"/>
      <c r="C24" s="176" t="s">
        <v>1013</v>
      </c>
      <c r="D24" s="239">
        <v>9.8809523809523814</v>
      </c>
      <c r="E24" s="175">
        <v>18.488689366664747</v>
      </c>
      <c r="F24" s="234">
        <v>45</v>
      </c>
      <c r="G24" s="234">
        <v>30</v>
      </c>
    </row>
    <row r="25" spans="1:7" ht="45" customHeight="1">
      <c r="A25" s="140" t="s">
        <v>1014</v>
      </c>
      <c r="B25" s="223" t="s">
        <v>1015</v>
      </c>
      <c r="C25" s="214"/>
      <c r="D25" s="239">
        <v>4.6428571428571432</v>
      </c>
      <c r="E25" s="175">
        <v>9.6525549417677414</v>
      </c>
      <c r="F25" s="234">
        <v>35</v>
      </c>
      <c r="G25" s="234">
        <v>20</v>
      </c>
    </row>
    <row r="26" spans="1:7" ht="45" customHeight="1">
      <c r="A26" s="140" t="s">
        <v>1016</v>
      </c>
      <c r="B26" s="233"/>
      <c r="C26" s="191" t="s">
        <v>1017</v>
      </c>
      <c r="D26" s="239">
        <v>4.6428571428571432</v>
      </c>
      <c r="E26" s="175">
        <v>9.6525549417677414</v>
      </c>
      <c r="F26" s="234">
        <v>35</v>
      </c>
      <c r="G26" s="234">
        <v>20</v>
      </c>
    </row>
    <row r="27" spans="1:7" ht="45" customHeight="1">
      <c r="A27" s="140" t="s">
        <v>1018</v>
      </c>
      <c r="B27" s="224"/>
      <c r="C27" s="176" t="s">
        <v>1019</v>
      </c>
      <c r="D27" s="239">
        <v>10.277777777777779</v>
      </c>
      <c r="E27" s="175">
        <v>18.961824865317549</v>
      </c>
      <c r="F27" s="234">
        <v>45</v>
      </c>
      <c r="G27" s="234">
        <v>35</v>
      </c>
    </row>
    <row r="28" spans="1:7" ht="45" customHeight="1">
      <c r="A28" s="140" t="s">
        <v>1020</v>
      </c>
      <c r="B28" s="218"/>
      <c r="C28" s="176" t="s">
        <v>1021</v>
      </c>
      <c r="D28" s="239">
        <v>11.944444444444445</v>
      </c>
      <c r="E28" s="175">
        <v>47.425131166960561</v>
      </c>
      <c r="F28" s="234">
        <v>55</v>
      </c>
      <c r="G28" s="234">
        <v>35</v>
      </c>
    </row>
    <row r="29" spans="1:7" ht="45" customHeight="1">
      <c r="A29" s="197" t="s">
        <v>1022</v>
      </c>
      <c r="B29" s="227"/>
      <c r="C29" s="302" t="s">
        <v>1023</v>
      </c>
      <c r="D29" s="239">
        <v>5.8333333333333339</v>
      </c>
      <c r="E29" s="175">
        <v>11.071961437726138</v>
      </c>
      <c r="F29" s="234">
        <v>35</v>
      </c>
      <c r="G29" s="234">
        <v>35</v>
      </c>
    </row>
    <row r="30" spans="1:7" ht="45" customHeight="1">
      <c r="A30" s="197" t="s">
        <v>1024</v>
      </c>
      <c r="B30" s="227"/>
      <c r="C30" s="302" t="s">
        <v>1025</v>
      </c>
      <c r="D30" s="239">
        <v>5.8333333333333339</v>
      </c>
      <c r="E30" s="175">
        <v>11.071961437726138</v>
      </c>
      <c r="F30" s="234">
        <v>35</v>
      </c>
      <c r="G30" s="234">
        <v>35</v>
      </c>
    </row>
    <row r="31" spans="1:7" ht="45" customHeight="1">
      <c r="A31" s="197" t="s">
        <v>1026</v>
      </c>
      <c r="B31" s="227"/>
      <c r="C31" s="302" t="s">
        <v>1027</v>
      </c>
      <c r="D31" s="239">
        <v>7.1031746031746037</v>
      </c>
      <c r="E31" s="175">
        <v>13.762243492709379</v>
      </c>
      <c r="F31" s="234">
        <v>45</v>
      </c>
      <c r="G31" s="234">
        <v>40</v>
      </c>
    </row>
    <row r="32" spans="1:7" ht="45" customHeight="1">
      <c r="A32" s="197" t="s">
        <v>1028</v>
      </c>
      <c r="B32" s="227"/>
      <c r="C32" s="302" t="s">
        <v>1029</v>
      </c>
      <c r="D32" s="239">
        <v>1.6666666666666667</v>
      </c>
      <c r="E32" s="175">
        <v>3.1634175536360396</v>
      </c>
      <c r="F32" s="234">
        <v>10</v>
      </c>
      <c r="G32" s="234">
        <v>10</v>
      </c>
    </row>
    <row r="33" spans="1:7" ht="45" customHeight="1">
      <c r="A33" s="140" t="s">
        <v>1030</v>
      </c>
      <c r="B33" s="176" t="s">
        <v>1031</v>
      </c>
      <c r="C33" s="214"/>
      <c r="D33" s="239">
        <v>3.7301587301587302</v>
      </c>
      <c r="E33" s="175">
        <v>6.7999706059248792</v>
      </c>
      <c r="F33" s="234">
        <v>20</v>
      </c>
      <c r="G33" s="234">
        <v>25</v>
      </c>
    </row>
    <row r="34" spans="1:7" ht="45" customHeight="1">
      <c r="A34" s="140" t="s">
        <v>1032</v>
      </c>
      <c r="B34" s="221"/>
      <c r="C34" s="176" t="s">
        <v>1033</v>
      </c>
      <c r="D34" s="239">
        <v>3.7301587301587302</v>
      </c>
      <c r="E34" s="175">
        <v>6.7999706059248792</v>
      </c>
      <c r="F34" s="234">
        <v>20</v>
      </c>
      <c r="G34" s="234">
        <v>25</v>
      </c>
    </row>
    <row r="35" spans="1:7" ht="45" customHeight="1">
      <c r="A35" s="197" t="s">
        <v>1034</v>
      </c>
      <c r="B35" s="221"/>
      <c r="C35" s="227" t="s">
        <v>1035</v>
      </c>
      <c r="D35" s="239">
        <v>11.111111111111111</v>
      </c>
      <c r="E35" s="175">
        <v>20.346110957547456</v>
      </c>
      <c r="F35" s="234">
        <v>50</v>
      </c>
      <c r="G35" s="234">
        <v>35</v>
      </c>
    </row>
    <row r="36" spans="1:7" ht="45" customHeight="1">
      <c r="A36" s="197" t="s">
        <v>1036</v>
      </c>
      <c r="B36" s="218"/>
      <c r="C36" s="302" t="s">
        <v>1037</v>
      </c>
      <c r="D36" s="239">
        <v>10.317460317460318</v>
      </c>
      <c r="E36" s="175">
        <v>45.094574077425051</v>
      </c>
      <c r="F36" s="234">
        <v>50</v>
      </c>
      <c r="G36" s="234">
        <v>25</v>
      </c>
    </row>
    <row r="37" spans="1:7" ht="45" customHeight="1">
      <c r="A37" s="197" t="s">
        <v>1038</v>
      </c>
      <c r="B37" s="176" t="s">
        <v>1039</v>
      </c>
      <c r="C37" s="214"/>
      <c r="D37" s="239">
        <v>4.6428571428571432</v>
      </c>
      <c r="E37" s="175">
        <v>9.6525549417677414</v>
      </c>
      <c r="F37" s="234">
        <v>35</v>
      </c>
      <c r="G37" s="234">
        <v>20</v>
      </c>
    </row>
    <row r="38" spans="1:7" ht="45" customHeight="1">
      <c r="A38" s="197" t="s">
        <v>1040</v>
      </c>
      <c r="B38" s="221"/>
      <c r="C38" s="176" t="s">
        <v>1041</v>
      </c>
      <c r="D38" s="239">
        <v>4.6428571428571432</v>
      </c>
      <c r="E38" s="175">
        <v>9.6525549417677414</v>
      </c>
      <c r="F38" s="234">
        <v>35</v>
      </c>
      <c r="G38" s="234">
        <v>20</v>
      </c>
    </row>
    <row r="39" spans="1:7" ht="45" customHeight="1">
      <c r="A39" s="197" t="s">
        <v>1042</v>
      </c>
      <c r="B39" s="218"/>
      <c r="C39" s="176" t="s">
        <v>1043</v>
      </c>
      <c r="D39" s="239">
        <v>10.277777777777779</v>
      </c>
      <c r="E39" s="175">
        <v>18.961824865317549</v>
      </c>
      <c r="F39" s="234">
        <v>45</v>
      </c>
      <c r="G39" s="234">
        <v>35</v>
      </c>
    </row>
    <row r="40" spans="1:7" ht="45" customHeight="1">
      <c r="A40" s="197" t="s">
        <v>1044</v>
      </c>
      <c r="B40" s="308"/>
      <c r="C40" s="227" t="s">
        <v>1045</v>
      </c>
      <c r="D40" s="239">
        <v>6.1111111111111116</v>
      </c>
      <c r="E40" s="175">
        <v>23.032655280283727</v>
      </c>
      <c r="F40" s="234">
        <v>20</v>
      </c>
      <c r="G40" s="234">
        <v>35</v>
      </c>
    </row>
    <row r="41" spans="1:7" ht="45" customHeight="1">
      <c r="A41" s="197" t="s">
        <v>1046</v>
      </c>
      <c r="B41" s="227" t="s">
        <v>1047</v>
      </c>
      <c r="C41" s="464"/>
      <c r="D41" s="239">
        <v>6.666666666666667</v>
      </c>
      <c r="E41" s="175">
        <v>12.653670214544158</v>
      </c>
      <c r="F41" s="234">
        <v>40</v>
      </c>
      <c r="G41" s="234">
        <v>40</v>
      </c>
    </row>
    <row r="42" spans="1:7" ht="45" customHeight="1">
      <c r="A42" s="140" t="s">
        <v>1048</v>
      </c>
      <c r="B42" s="307"/>
      <c r="C42" s="227" t="s">
        <v>1049</v>
      </c>
      <c r="D42" s="239">
        <v>6.666666666666667</v>
      </c>
      <c r="E42" s="175">
        <v>12.653670214544158</v>
      </c>
      <c r="F42" s="234">
        <v>40</v>
      </c>
      <c r="G42" s="234">
        <v>40</v>
      </c>
    </row>
    <row r="43" spans="1:7" ht="45" customHeight="1">
      <c r="A43" s="140" t="s">
        <v>1050</v>
      </c>
      <c r="B43" s="308"/>
      <c r="C43" s="227" t="s">
        <v>1051</v>
      </c>
      <c r="D43" s="239">
        <v>11.507936507936508</v>
      </c>
      <c r="E43" s="175">
        <v>20.819246456200258</v>
      </c>
      <c r="F43" s="234">
        <v>50</v>
      </c>
      <c r="G43" s="234">
        <v>40</v>
      </c>
    </row>
    <row r="44" spans="1:7" ht="45" customHeight="1">
      <c r="A44" s="197" t="s">
        <v>1052</v>
      </c>
      <c r="B44" s="226" t="s">
        <v>1053</v>
      </c>
      <c r="C44" s="226" t="s">
        <v>1053</v>
      </c>
      <c r="D44" s="239">
        <v>9.0476190476190474</v>
      </c>
      <c r="E44" s="175">
        <v>14.259042276604722</v>
      </c>
      <c r="F44" s="234">
        <v>40</v>
      </c>
      <c r="G44" s="234">
        <v>30</v>
      </c>
    </row>
    <row r="45" spans="1:7" ht="45" customHeight="1">
      <c r="A45" s="197" t="s">
        <v>1054</v>
      </c>
      <c r="B45" s="226" t="s">
        <v>1055</v>
      </c>
      <c r="C45" s="453" t="s">
        <v>1056</v>
      </c>
      <c r="D45" s="239">
        <v>4.6428571428571432</v>
      </c>
      <c r="E45" s="175">
        <v>9.6525549417677414</v>
      </c>
      <c r="F45" s="234">
        <v>35</v>
      </c>
      <c r="G45" s="234">
        <v>20</v>
      </c>
    </row>
    <row r="46" spans="1:7" ht="45" customHeight="1">
      <c r="A46" s="197" t="s">
        <v>1057</v>
      </c>
      <c r="B46" s="226" t="s">
        <v>1058</v>
      </c>
      <c r="C46" s="226" t="s">
        <v>1058</v>
      </c>
      <c r="D46" s="239">
        <v>10.277777777777779</v>
      </c>
      <c r="E46" s="175">
        <v>18.961824865317549</v>
      </c>
      <c r="F46" s="234">
        <v>45</v>
      </c>
      <c r="G46" s="234">
        <v>35</v>
      </c>
    </row>
    <row r="47" spans="1:7" ht="45" customHeight="1">
      <c r="A47" s="197" t="s">
        <v>1059</v>
      </c>
      <c r="B47" s="227" t="s">
        <v>1060</v>
      </c>
      <c r="C47" s="227" t="s">
        <v>1060</v>
      </c>
      <c r="D47" s="239">
        <v>7.4603174603174605</v>
      </c>
      <c r="E47" s="175">
        <v>13.599941211849758</v>
      </c>
      <c r="F47" s="234">
        <v>40</v>
      </c>
      <c r="G47" s="249">
        <v>50</v>
      </c>
    </row>
    <row r="48" spans="1:7" ht="45" customHeight="1">
      <c r="A48" s="197" t="s">
        <v>1061</v>
      </c>
      <c r="B48" s="227" t="s">
        <v>1062</v>
      </c>
      <c r="C48" s="302" t="s">
        <v>1063</v>
      </c>
      <c r="D48" s="239">
        <v>5.4365079365079367</v>
      </c>
      <c r="E48" s="175">
        <v>10.59882593907334</v>
      </c>
      <c r="F48" s="234">
        <v>35</v>
      </c>
      <c r="G48" s="234">
        <v>30</v>
      </c>
    </row>
    <row r="49" spans="1:7" ht="45" customHeight="1">
      <c r="A49" s="197" t="s">
        <v>1064</v>
      </c>
      <c r="B49" s="227"/>
      <c r="C49" s="302" t="s">
        <v>1065</v>
      </c>
      <c r="D49" s="239">
        <v>10.277777777777779</v>
      </c>
      <c r="E49" s="175">
        <v>18.961824865317549</v>
      </c>
      <c r="F49" s="234">
        <v>45</v>
      </c>
      <c r="G49" s="234">
        <v>35</v>
      </c>
    </row>
    <row r="50" spans="1:7" ht="45" customHeight="1">
      <c r="A50" s="197" t="s">
        <v>1066</v>
      </c>
      <c r="B50" s="226" t="s">
        <v>1067</v>
      </c>
      <c r="C50" s="302"/>
      <c r="D50" s="239">
        <v>5.4365079365079367</v>
      </c>
      <c r="E50" s="175">
        <v>10.59882593907334</v>
      </c>
      <c r="F50" s="234">
        <v>35</v>
      </c>
      <c r="G50" s="234">
        <v>30</v>
      </c>
    </row>
    <row r="51" spans="1:7" ht="45" customHeight="1">
      <c r="A51" s="197" t="s">
        <v>1068</v>
      </c>
      <c r="B51" s="302"/>
      <c r="C51" s="302" t="s">
        <v>1069</v>
      </c>
      <c r="D51" s="239">
        <v>5.4365079365079367</v>
      </c>
      <c r="E51" s="175">
        <v>10.59882593907334</v>
      </c>
      <c r="F51" s="234">
        <v>35</v>
      </c>
      <c r="G51" s="234">
        <v>30</v>
      </c>
    </row>
    <row r="52" spans="1:7" ht="45" customHeight="1">
      <c r="A52" s="197" t="s">
        <v>1070</v>
      </c>
      <c r="B52" s="302"/>
      <c r="C52" s="302" t="s">
        <v>1071</v>
      </c>
      <c r="D52" s="239">
        <v>10.277777777777779</v>
      </c>
      <c r="E52" s="175">
        <v>18.961824865317549</v>
      </c>
      <c r="F52" s="234">
        <v>45</v>
      </c>
      <c r="G52" s="234">
        <v>35</v>
      </c>
    </row>
    <row r="53" spans="1:7" ht="45" customHeight="1">
      <c r="A53" s="197" t="s">
        <v>1072</v>
      </c>
      <c r="B53" s="227"/>
      <c r="C53" s="302" t="s">
        <v>1073</v>
      </c>
      <c r="D53" s="239">
        <v>9.8412698412698418</v>
      </c>
      <c r="E53" s="175">
        <v>18.050674271740437</v>
      </c>
      <c r="F53" s="234">
        <v>40</v>
      </c>
      <c r="G53" s="234">
        <v>40</v>
      </c>
    </row>
    <row r="54" spans="1:7" ht="45" customHeight="1">
      <c r="A54" s="197" t="s">
        <v>1074</v>
      </c>
      <c r="B54" s="176" t="s">
        <v>1075</v>
      </c>
      <c r="C54" s="218"/>
      <c r="D54" s="239">
        <v>7.4206349206349209</v>
      </c>
      <c r="E54" s="175">
        <v>11.582544640220567</v>
      </c>
      <c r="F54" s="234">
        <v>35</v>
      </c>
      <c r="G54" s="234">
        <v>20</v>
      </c>
    </row>
    <row r="55" spans="1:7" ht="45" customHeight="1">
      <c r="A55" s="197" t="s">
        <v>1076</v>
      </c>
      <c r="B55" s="176"/>
      <c r="C55" s="218" t="s">
        <v>1077</v>
      </c>
      <c r="D55" s="239">
        <v>7.4206349206349209</v>
      </c>
      <c r="E55" s="175">
        <v>11.582544640220567</v>
      </c>
      <c r="F55" s="234">
        <v>35</v>
      </c>
      <c r="G55" s="234">
        <v>20</v>
      </c>
    </row>
    <row r="56" spans="1:7" ht="45" customHeight="1">
      <c r="A56" s="197" t="s">
        <v>1078</v>
      </c>
      <c r="B56" s="176"/>
      <c r="C56" s="218" t="s">
        <v>1079</v>
      </c>
      <c r="D56" s="239">
        <v>9.8809523809523814</v>
      </c>
      <c r="E56" s="175">
        <v>15.297387821985986</v>
      </c>
      <c r="F56" s="234">
        <v>45</v>
      </c>
      <c r="G56" s="234">
        <v>30</v>
      </c>
    </row>
    <row r="57" spans="1:7" ht="45" customHeight="1">
      <c r="A57" s="197" t="s">
        <v>1080</v>
      </c>
      <c r="B57" s="176" t="s">
        <v>1081</v>
      </c>
      <c r="C57" s="218"/>
      <c r="D57" s="239">
        <v>5.4761904761904763</v>
      </c>
      <c r="E57" s="175">
        <v>11.234263718585762</v>
      </c>
      <c r="F57" s="234">
        <v>40</v>
      </c>
      <c r="G57" s="234">
        <v>25</v>
      </c>
    </row>
    <row r="58" spans="1:7" ht="45" customHeight="1">
      <c r="A58" s="197" t="s">
        <v>1082</v>
      </c>
      <c r="B58" s="176" t="s">
        <v>1083</v>
      </c>
      <c r="C58" s="218"/>
      <c r="D58" s="239">
        <v>9.0476190476190474</v>
      </c>
      <c r="E58" s="175">
        <v>17.104403274434837</v>
      </c>
      <c r="F58" s="234">
        <v>40</v>
      </c>
      <c r="G58" s="234">
        <v>30</v>
      </c>
    </row>
    <row r="59" spans="1:7" ht="45" customHeight="1">
      <c r="A59" s="197" t="s">
        <v>1084</v>
      </c>
      <c r="B59" s="176"/>
      <c r="C59" s="302" t="s">
        <v>1085</v>
      </c>
      <c r="D59" s="239">
        <v>9.0476190476190474</v>
      </c>
      <c r="E59" s="175">
        <v>17.104403274434837</v>
      </c>
      <c r="F59" s="234">
        <v>40</v>
      </c>
      <c r="G59" s="234">
        <v>30</v>
      </c>
    </row>
    <row r="60" spans="1:7" ht="45" customHeight="1">
      <c r="A60" s="197" t="s">
        <v>1086</v>
      </c>
      <c r="B60" s="176"/>
      <c r="C60" s="176" t="s">
        <v>1087</v>
      </c>
      <c r="D60" s="239">
        <v>9.0476190476190474</v>
      </c>
      <c r="E60" s="175">
        <v>17.104403274434837</v>
      </c>
      <c r="F60" s="234">
        <v>40</v>
      </c>
      <c r="G60" s="234">
        <v>30</v>
      </c>
    </row>
    <row r="61" spans="1:7" ht="45" customHeight="1">
      <c r="A61" s="197" t="s">
        <v>1088</v>
      </c>
      <c r="B61" s="176" t="s">
        <v>1089</v>
      </c>
      <c r="C61" s="189"/>
      <c r="D61" s="239">
        <v>5.8730158730158735</v>
      </c>
      <c r="E61" s="175">
        <v>11.70739921723856</v>
      </c>
      <c r="F61" s="234">
        <v>40</v>
      </c>
      <c r="G61" s="234">
        <v>30</v>
      </c>
    </row>
    <row r="62" spans="1:7" ht="45" customHeight="1">
      <c r="A62" s="140" t="s">
        <v>1090</v>
      </c>
      <c r="B62" s="218"/>
      <c r="C62" s="176" t="s">
        <v>1091</v>
      </c>
      <c r="D62" s="239">
        <v>5.8730158730158735</v>
      </c>
      <c r="E62" s="175">
        <v>11.70739921723856</v>
      </c>
      <c r="F62" s="234">
        <v>40</v>
      </c>
      <c r="G62" s="234">
        <v>30</v>
      </c>
    </row>
    <row r="63" spans="1:7" ht="45" customHeight="1">
      <c r="A63" s="140" t="s">
        <v>1092</v>
      </c>
      <c r="B63" s="218"/>
      <c r="C63" s="176" t="s">
        <v>1093</v>
      </c>
      <c r="D63" s="239">
        <v>10.714285714285715</v>
      </c>
      <c r="E63" s="175">
        <v>19.872975458894658</v>
      </c>
      <c r="F63" s="234">
        <v>50</v>
      </c>
      <c r="G63" s="234">
        <v>30</v>
      </c>
    </row>
    <row r="64" spans="1:7" ht="45" customHeight="1">
      <c r="A64" s="140" t="s">
        <v>1094</v>
      </c>
      <c r="B64" s="176" t="s">
        <v>1095</v>
      </c>
      <c r="C64" s="214"/>
      <c r="D64" s="239">
        <v>7.5396825396825395</v>
      </c>
      <c r="E64" s="175">
        <v>14.870816770874599</v>
      </c>
      <c r="F64" s="234">
        <v>50</v>
      </c>
      <c r="G64" s="234">
        <v>40</v>
      </c>
    </row>
    <row r="65" spans="1:7" ht="35.1" customHeight="1">
      <c r="A65" s="194"/>
      <c r="B65" s="105" t="s">
        <v>1096</v>
      </c>
      <c r="C65" s="111"/>
      <c r="D65" s="551"/>
      <c r="E65" s="551"/>
      <c r="F65" s="551"/>
      <c r="G65" s="551"/>
    </row>
    <row r="66" spans="1:7" ht="45" customHeight="1">
      <c r="A66" s="140" t="s">
        <v>1097</v>
      </c>
      <c r="B66" s="176" t="s">
        <v>1098</v>
      </c>
      <c r="C66" s="207"/>
      <c r="D66" s="239">
        <v>4.2063492063492065</v>
      </c>
      <c r="E66" s="175">
        <v>8.543981663602521</v>
      </c>
      <c r="F66" s="234">
        <v>30</v>
      </c>
      <c r="G66" s="234">
        <v>20</v>
      </c>
    </row>
    <row r="67" spans="1:7" ht="45" customHeight="1">
      <c r="A67" s="140" t="s">
        <v>1099</v>
      </c>
      <c r="B67" s="218"/>
      <c r="C67" s="176" t="s">
        <v>1100</v>
      </c>
      <c r="D67" s="239">
        <v>4.2063492063492065</v>
      </c>
      <c r="E67" s="175">
        <v>8.543981663602521</v>
      </c>
      <c r="F67" s="234">
        <v>30</v>
      </c>
      <c r="G67" s="234">
        <v>20</v>
      </c>
    </row>
    <row r="68" spans="1:7" ht="45" customHeight="1">
      <c r="A68" s="140" t="s">
        <v>1101</v>
      </c>
      <c r="B68" s="218"/>
      <c r="C68" s="176" t="s">
        <v>1102</v>
      </c>
      <c r="D68" s="239">
        <v>9.4841269841269842</v>
      </c>
      <c r="E68" s="175">
        <v>18.015553868011946</v>
      </c>
      <c r="F68" s="234">
        <v>45</v>
      </c>
      <c r="G68" s="234">
        <v>25</v>
      </c>
    </row>
    <row r="69" spans="1:7" ht="45" customHeight="1">
      <c r="A69" s="197" t="s">
        <v>1103</v>
      </c>
      <c r="B69" s="308"/>
      <c r="C69" s="227" t="s">
        <v>1104</v>
      </c>
      <c r="D69" s="239">
        <v>10.714285714285715</v>
      </c>
      <c r="E69" s="175">
        <v>19.872975458894658</v>
      </c>
      <c r="F69" s="234">
        <v>50</v>
      </c>
      <c r="G69" s="234">
        <v>30</v>
      </c>
    </row>
    <row r="70" spans="1:7" ht="45" customHeight="1">
      <c r="A70" s="140" t="s">
        <v>1105</v>
      </c>
      <c r="B70" s="176" t="s">
        <v>1106</v>
      </c>
      <c r="C70" s="218"/>
      <c r="D70" s="239">
        <v>3.3333333333333335</v>
      </c>
      <c r="E70" s="175">
        <v>6.3268351072720792</v>
      </c>
      <c r="F70" s="234">
        <v>20</v>
      </c>
      <c r="G70" s="234">
        <v>20</v>
      </c>
    </row>
    <row r="71" spans="1:7" ht="45" customHeight="1">
      <c r="A71" s="140" t="s">
        <v>1107</v>
      </c>
      <c r="B71" s="218"/>
      <c r="C71" s="176" t="s">
        <v>1108</v>
      </c>
      <c r="D71" s="239">
        <v>3.3333333333333335</v>
      </c>
      <c r="E71" s="175">
        <v>6.3268351072720792</v>
      </c>
      <c r="F71" s="234">
        <v>20</v>
      </c>
      <c r="G71" s="234">
        <v>20</v>
      </c>
    </row>
    <row r="72" spans="1:7" ht="45" customHeight="1">
      <c r="A72" s="140" t="s">
        <v>1109</v>
      </c>
      <c r="B72" s="218"/>
      <c r="C72" s="176" t="s">
        <v>1110</v>
      </c>
      <c r="D72" s="239">
        <v>6.9841269841269842</v>
      </c>
      <c r="E72" s="175">
        <v>13.86269559132222</v>
      </c>
      <c r="F72" s="234">
        <v>30</v>
      </c>
      <c r="G72" s="234">
        <v>25</v>
      </c>
    </row>
    <row r="73" spans="1:7" ht="45" customHeight="1">
      <c r="A73" s="140" t="s">
        <v>1111</v>
      </c>
      <c r="B73" s="176" t="s">
        <v>1112</v>
      </c>
      <c r="C73" s="218"/>
      <c r="D73" s="239">
        <v>4.2063492063492065</v>
      </c>
      <c r="E73" s="175">
        <v>8.543981663602521</v>
      </c>
      <c r="F73" s="234">
        <v>30</v>
      </c>
      <c r="G73" s="234">
        <v>20</v>
      </c>
    </row>
    <row r="74" spans="1:7" ht="45" customHeight="1">
      <c r="A74" s="140" t="s">
        <v>1113</v>
      </c>
      <c r="B74" s="218"/>
      <c r="C74" s="179" t="s">
        <v>1114</v>
      </c>
      <c r="D74" s="239">
        <v>4.2063492063492065</v>
      </c>
      <c r="E74" s="175">
        <v>8.543981663602521</v>
      </c>
      <c r="F74" s="234">
        <v>30</v>
      </c>
      <c r="G74" s="234">
        <v>20</v>
      </c>
    </row>
    <row r="75" spans="1:7" ht="45" customHeight="1">
      <c r="A75" s="140" t="s">
        <v>1115</v>
      </c>
      <c r="B75" s="218"/>
      <c r="C75" s="179" t="s">
        <v>1116</v>
      </c>
      <c r="D75" s="239">
        <v>6.9841269841269842</v>
      </c>
      <c r="E75" s="175">
        <v>13.86269559132222</v>
      </c>
      <c r="F75" s="234">
        <v>30</v>
      </c>
      <c r="G75" s="234">
        <v>25</v>
      </c>
    </row>
    <row r="76" spans="1:7" ht="45" customHeight="1">
      <c r="A76" s="140" t="s">
        <v>1117</v>
      </c>
      <c r="B76" s="176" t="s">
        <v>1118</v>
      </c>
      <c r="C76" s="218"/>
      <c r="D76" s="239">
        <v>4.2063492063492065</v>
      </c>
      <c r="E76" s="175">
        <v>8.543981663602521</v>
      </c>
      <c r="F76" s="234">
        <v>30</v>
      </c>
      <c r="G76" s="234">
        <v>20</v>
      </c>
    </row>
    <row r="77" spans="1:7" ht="45" customHeight="1">
      <c r="A77" s="140" t="s">
        <v>1119</v>
      </c>
      <c r="B77" s="218"/>
      <c r="C77" s="176" t="s">
        <v>1120</v>
      </c>
      <c r="D77" s="239">
        <v>4.2063492063492065</v>
      </c>
      <c r="E77" s="175">
        <v>8.543981663602521</v>
      </c>
      <c r="F77" s="234">
        <v>30</v>
      </c>
      <c r="G77" s="234">
        <v>20</v>
      </c>
    </row>
    <row r="78" spans="1:7" ht="45" customHeight="1">
      <c r="A78" s="140" t="s">
        <v>1121</v>
      </c>
      <c r="B78" s="218"/>
      <c r="C78" s="176" t="s">
        <v>1122</v>
      </c>
      <c r="D78" s="239">
        <v>8.6507936507936503</v>
      </c>
      <c r="E78" s="175">
        <v>16.631267775782039</v>
      </c>
      <c r="F78" s="234">
        <v>40</v>
      </c>
      <c r="G78" s="234">
        <v>25</v>
      </c>
    </row>
    <row r="79" spans="1:7" ht="45" customHeight="1">
      <c r="A79" s="140" t="s">
        <v>1123</v>
      </c>
      <c r="B79" s="176" t="s">
        <v>1124</v>
      </c>
      <c r="C79" s="218"/>
      <c r="D79" s="239">
        <v>4.2063492063492065</v>
      </c>
      <c r="E79" s="175">
        <v>8.543981663602521</v>
      </c>
      <c r="F79" s="234">
        <v>30</v>
      </c>
      <c r="G79" s="234">
        <v>20</v>
      </c>
    </row>
    <row r="80" spans="1:7" ht="45" customHeight="1">
      <c r="A80" s="140" t="s">
        <v>1125</v>
      </c>
      <c r="B80" s="218"/>
      <c r="C80" s="176" t="s">
        <v>1126</v>
      </c>
      <c r="D80" s="239">
        <v>4.2063492063492065</v>
      </c>
      <c r="E80" s="175">
        <v>8.543981663602521</v>
      </c>
      <c r="F80" s="234">
        <v>30</v>
      </c>
      <c r="G80" s="234">
        <v>20</v>
      </c>
    </row>
    <row r="81" spans="1:7" ht="45" customHeight="1">
      <c r="A81" s="140" t="s">
        <v>1127</v>
      </c>
      <c r="B81" s="218"/>
      <c r="C81" s="176" t="s">
        <v>1128</v>
      </c>
      <c r="D81" s="239">
        <v>8.6507936507936503</v>
      </c>
      <c r="E81" s="175">
        <v>16.631267775782039</v>
      </c>
      <c r="F81" s="234">
        <v>40</v>
      </c>
      <c r="G81" s="234">
        <v>25</v>
      </c>
    </row>
    <row r="82" spans="1:7" ht="45" customHeight="1">
      <c r="A82" s="140" t="s">
        <v>1129</v>
      </c>
      <c r="B82" s="176" t="s">
        <v>1130</v>
      </c>
      <c r="C82" s="218"/>
      <c r="D82" s="239">
        <v>3.3333333333333335</v>
      </c>
      <c r="E82" s="175">
        <v>6.3268351072720792</v>
      </c>
      <c r="F82" s="234">
        <v>20</v>
      </c>
      <c r="G82" s="234">
        <v>20</v>
      </c>
    </row>
    <row r="83" spans="1:7" ht="45" customHeight="1">
      <c r="A83" s="197" t="s">
        <v>1131</v>
      </c>
      <c r="B83" s="308"/>
      <c r="C83" s="226" t="s">
        <v>1132</v>
      </c>
      <c r="D83" s="239">
        <v>3.3333333333333335</v>
      </c>
      <c r="E83" s="175">
        <v>6.3268351072720792</v>
      </c>
      <c r="F83" s="234">
        <v>20</v>
      </c>
      <c r="G83" s="234">
        <v>20</v>
      </c>
    </row>
    <row r="84" spans="1:7" ht="45" customHeight="1">
      <c r="A84" s="197" t="s">
        <v>1133</v>
      </c>
      <c r="B84" s="591"/>
      <c r="C84" s="592" t="s">
        <v>1134</v>
      </c>
      <c r="D84" s="239">
        <v>4.2063492063492065</v>
      </c>
      <c r="E84" s="175">
        <v>8.543981663602521</v>
      </c>
      <c r="F84" s="234">
        <v>30</v>
      </c>
      <c r="G84" s="234">
        <v>20</v>
      </c>
    </row>
    <row r="85" spans="1:7" ht="45" customHeight="1">
      <c r="A85" s="197" t="s">
        <v>1135</v>
      </c>
      <c r="B85" s="593"/>
      <c r="C85" s="594" t="s">
        <v>1136</v>
      </c>
      <c r="D85" s="239">
        <v>8.2539682539682548</v>
      </c>
      <c r="E85" s="175">
        <v>16.158132277129241</v>
      </c>
      <c r="F85" s="234">
        <v>40</v>
      </c>
      <c r="G85" s="234">
        <v>20</v>
      </c>
    </row>
    <row r="86" spans="1:7" ht="45" customHeight="1">
      <c r="A86" s="140" t="s">
        <v>1137</v>
      </c>
      <c r="B86" s="228" t="s">
        <v>1138</v>
      </c>
      <c r="C86" s="199"/>
      <c r="D86" s="239">
        <v>6.2698412698412698</v>
      </c>
      <c r="E86" s="175">
        <v>12.18053471589136</v>
      </c>
      <c r="F86" s="234">
        <v>40</v>
      </c>
      <c r="G86" s="234">
        <v>35</v>
      </c>
    </row>
    <row r="87" spans="1:7" ht="45" customHeight="1">
      <c r="A87" s="140" t="s">
        <v>1139</v>
      </c>
      <c r="B87" s="453" t="s">
        <v>1140</v>
      </c>
      <c r="C87" s="198"/>
      <c r="D87" s="239">
        <v>4.9206349206349209</v>
      </c>
      <c r="E87" s="175">
        <v>8.2193771018832749</v>
      </c>
      <c r="F87" s="234">
        <v>20</v>
      </c>
      <c r="G87" s="234">
        <v>40</v>
      </c>
    </row>
    <row r="88" spans="1:7" ht="45" customHeight="1">
      <c r="A88" s="140" t="s">
        <v>1141</v>
      </c>
      <c r="B88" s="226" t="s">
        <v>1142</v>
      </c>
      <c r="C88" s="198"/>
      <c r="D88" s="239">
        <v>4.9206349206349209</v>
      </c>
      <c r="E88" s="175">
        <v>8.2193771018832749</v>
      </c>
      <c r="F88" s="234">
        <v>20</v>
      </c>
      <c r="G88" s="234">
        <v>40</v>
      </c>
    </row>
    <row r="89" spans="1:7" ht="45" customHeight="1">
      <c r="A89" s="140" t="s">
        <v>1143</v>
      </c>
      <c r="B89" s="187" t="s">
        <v>1144</v>
      </c>
      <c r="C89" s="192"/>
      <c r="D89" s="239">
        <v>14.761904761904763</v>
      </c>
      <c r="E89" s="175">
        <v>24.658131305649828</v>
      </c>
      <c r="F89" s="234">
        <v>60</v>
      </c>
      <c r="G89" s="234">
        <v>120</v>
      </c>
    </row>
    <row r="90" spans="1:7" ht="45" customHeight="1">
      <c r="A90" s="140" t="s">
        <v>1145</v>
      </c>
      <c r="B90" s="187" t="s">
        <v>1146</v>
      </c>
      <c r="C90" s="192"/>
      <c r="D90" s="239">
        <v>5.0396825396825395</v>
      </c>
      <c r="E90" s="175">
        <v>10.12569044042054</v>
      </c>
      <c r="F90" s="234">
        <v>35</v>
      </c>
      <c r="G90" s="234">
        <v>25</v>
      </c>
    </row>
    <row r="91" spans="1:7" ht="45" customHeight="1">
      <c r="A91" s="140" t="s">
        <v>1147</v>
      </c>
      <c r="B91" s="176" t="s">
        <v>1148</v>
      </c>
      <c r="C91" s="192"/>
      <c r="D91" s="239">
        <v>9.0476190476190474</v>
      </c>
      <c r="E91" s="175">
        <v>17.104403274434837</v>
      </c>
      <c r="F91" s="234">
        <v>40</v>
      </c>
      <c r="G91" s="234">
        <v>30</v>
      </c>
    </row>
    <row r="92" spans="1:7" ht="45" customHeight="1">
      <c r="A92" s="140" t="s">
        <v>1149</v>
      </c>
      <c r="B92" s="176" t="s">
        <v>1150</v>
      </c>
      <c r="C92" s="192"/>
      <c r="D92" s="239">
        <v>8.2539682539682548</v>
      </c>
      <c r="E92" s="175">
        <v>16.158132277129241</v>
      </c>
      <c r="F92" s="234">
        <v>40</v>
      </c>
      <c r="G92" s="234">
        <v>20</v>
      </c>
    </row>
    <row r="93" spans="1:7" s="372" customFormat="1" ht="45" customHeight="1">
      <c r="A93" s="595" t="s">
        <v>1151</v>
      </c>
      <c r="B93" s="596" t="s">
        <v>1152</v>
      </c>
      <c r="C93" s="597"/>
      <c r="D93" s="239">
        <v>8.2539682539682548</v>
      </c>
      <c r="E93" s="175">
        <v>16.158132277129241</v>
      </c>
      <c r="F93" s="234">
        <v>40</v>
      </c>
      <c r="G93" s="234">
        <v>20</v>
      </c>
    </row>
    <row r="94" spans="1:7" s="86" customFormat="1" ht="35.1" customHeight="1">
      <c r="A94" s="194"/>
      <c r="B94" s="106" t="s">
        <v>1153</v>
      </c>
      <c r="C94" s="107"/>
      <c r="D94" s="371"/>
      <c r="E94" s="371"/>
      <c r="F94" s="371"/>
      <c r="G94" s="371"/>
    </row>
    <row r="95" spans="1:7" ht="45" customHeight="1">
      <c r="A95" s="140" t="s">
        <v>1154</v>
      </c>
      <c r="B95" s="176" t="s">
        <v>1155</v>
      </c>
      <c r="C95" s="219"/>
      <c r="D95" s="239">
        <v>4.6031746031746037</v>
      </c>
      <c r="E95" s="175">
        <v>9.017117162255321</v>
      </c>
      <c r="F95" s="234">
        <v>30</v>
      </c>
      <c r="G95" s="234">
        <v>25</v>
      </c>
    </row>
    <row r="96" spans="1:7" ht="45" customHeight="1">
      <c r="A96" s="140" t="s">
        <v>1156</v>
      </c>
      <c r="B96" s="218"/>
      <c r="C96" s="176" t="s">
        <v>1157</v>
      </c>
      <c r="D96" s="239">
        <v>4.6031746031746037</v>
      </c>
      <c r="E96" s="175">
        <v>9.017117162255321</v>
      </c>
      <c r="F96" s="234">
        <v>30</v>
      </c>
      <c r="G96" s="234">
        <v>25</v>
      </c>
    </row>
    <row r="97" spans="1:7" ht="45" customHeight="1">
      <c r="A97" s="140" t="s">
        <v>1158</v>
      </c>
      <c r="B97" s="218"/>
      <c r="C97" s="176" t="s">
        <v>1159</v>
      </c>
      <c r="D97" s="239">
        <v>9.8809523809523814</v>
      </c>
      <c r="E97" s="175">
        <v>18.488689366664747</v>
      </c>
      <c r="F97" s="234">
        <v>45</v>
      </c>
      <c r="G97" s="234">
        <v>30</v>
      </c>
    </row>
    <row r="98" spans="1:7" ht="45" customHeight="1">
      <c r="A98" s="197" t="s">
        <v>1160</v>
      </c>
      <c r="B98" s="308"/>
      <c r="C98" s="227" t="s">
        <v>1161</v>
      </c>
      <c r="D98" s="239">
        <v>10.277777777777779</v>
      </c>
      <c r="E98" s="175">
        <v>18.961824865317549</v>
      </c>
      <c r="F98" s="234">
        <v>45</v>
      </c>
      <c r="G98" s="234">
        <v>35</v>
      </c>
    </row>
    <row r="99" spans="1:7" ht="45" customHeight="1">
      <c r="A99" s="140" t="s">
        <v>1162</v>
      </c>
      <c r="B99" s="176" t="s">
        <v>1163</v>
      </c>
      <c r="C99" s="214"/>
      <c r="D99" s="239">
        <v>5.0396825396825395</v>
      </c>
      <c r="E99" s="175">
        <v>10.12569044042054</v>
      </c>
      <c r="F99" s="234">
        <v>35</v>
      </c>
      <c r="G99" s="234">
        <v>25</v>
      </c>
    </row>
    <row r="100" spans="1:7" ht="45" customHeight="1">
      <c r="A100" s="140" t="s">
        <v>1164</v>
      </c>
      <c r="B100" s="229"/>
      <c r="C100" s="176" t="s">
        <v>1165</v>
      </c>
      <c r="D100" s="239">
        <v>5.0396825396825395</v>
      </c>
      <c r="E100" s="175">
        <v>10.12569044042054</v>
      </c>
      <c r="F100" s="234">
        <v>35</v>
      </c>
      <c r="G100" s="234">
        <v>25</v>
      </c>
    </row>
    <row r="101" spans="1:7" ht="45" customHeight="1">
      <c r="A101" s="140" t="s">
        <v>1166</v>
      </c>
      <c r="B101" s="218"/>
      <c r="C101" s="176" t="s">
        <v>1167</v>
      </c>
      <c r="D101" s="239">
        <v>10.714285714285715</v>
      </c>
      <c r="E101" s="175">
        <v>19.872975458894658</v>
      </c>
      <c r="F101" s="234">
        <v>50</v>
      </c>
      <c r="G101" s="234">
        <v>30</v>
      </c>
    </row>
    <row r="102" spans="1:7" ht="45" customHeight="1">
      <c r="A102" s="43"/>
      <c r="B102" s="59"/>
      <c r="C102" s="59"/>
      <c r="D102" s="238"/>
      <c r="E102" s="238"/>
      <c r="F102" s="238"/>
      <c r="G102" s="238" t="s">
        <v>1168</v>
      </c>
    </row>
    <row r="103" spans="1:7" s="86" customFormat="1" ht="35.1" customHeight="1">
      <c r="A103" s="194"/>
      <c r="B103" s="106" t="s">
        <v>1169</v>
      </c>
      <c r="C103" s="104"/>
      <c r="D103" s="371"/>
      <c r="E103" s="371"/>
      <c r="F103" s="371"/>
      <c r="G103" s="371"/>
    </row>
    <row r="104" spans="1:7" ht="45" customHeight="1">
      <c r="A104" s="140" t="s">
        <v>1170</v>
      </c>
      <c r="B104" s="176" t="s">
        <v>1171</v>
      </c>
      <c r="C104" s="218"/>
      <c r="D104" s="239">
        <v>3.9682539682539684</v>
      </c>
      <c r="E104" s="175">
        <v>8.4261060978821565</v>
      </c>
      <c r="F104" s="234">
        <v>30</v>
      </c>
      <c r="G104" s="234">
        <v>20</v>
      </c>
    </row>
    <row r="105" spans="1:7" ht="45" customHeight="1">
      <c r="A105" s="140" t="s">
        <v>1172</v>
      </c>
      <c r="B105" s="218"/>
      <c r="C105" s="179" t="s">
        <v>1173</v>
      </c>
      <c r="D105" s="239">
        <v>4.2063492063492065</v>
      </c>
      <c r="E105" s="175">
        <v>8.543981663602521</v>
      </c>
      <c r="F105" s="234">
        <v>30</v>
      </c>
      <c r="G105" s="234">
        <v>20</v>
      </c>
    </row>
    <row r="106" spans="1:7" ht="45" customHeight="1">
      <c r="A106" s="140" t="s">
        <v>1174</v>
      </c>
      <c r="B106" s="218"/>
      <c r="C106" s="179" t="s">
        <v>1175</v>
      </c>
      <c r="D106" s="239">
        <v>8.6507936507936503</v>
      </c>
      <c r="E106" s="175">
        <v>16.631267775782039</v>
      </c>
      <c r="F106" s="234">
        <v>40</v>
      </c>
      <c r="G106" s="234">
        <v>25</v>
      </c>
    </row>
    <row r="107" spans="1:7" ht="45" customHeight="1">
      <c r="A107" s="140" t="s">
        <v>1176</v>
      </c>
      <c r="B107" s="176" t="s">
        <v>1177</v>
      </c>
      <c r="C107" s="222"/>
      <c r="D107" s="239">
        <v>4.2063492063492065</v>
      </c>
      <c r="E107" s="175">
        <v>8.543981663602521</v>
      </c>
      <c r="F107" s="234">
        <v>30</v>
      </c>
      <c r="G107" s="234">
        <v>20</v>
      </c>
    </row>
    <row r="108" spans="1:7" ht="45" customHeight="1">
      <c r="A108" s="140" t="s">
        <v>1178</v>
      </c>
      <c r="B108" s="218"/>
      <c r="C108" s="179" t="s">
        <v>1179</v>
      </c>
      <c r="D108" s="239">
        <v>4.2063492063492065</v>
      </c>
      <c r="E108" s="175">
        <v>8.543981663602521</v>
      </c>
      <c r="F108" s="234">
        <v>30</v>
      </c>
      <c r="G108" s="234">
        <v>20</v>
      </c>
    </row>
    <row r="109" spans="1:7" ht="45" customHeight="1">
      <c r="A109" s="140" t="s">
        <v>1180</v>
      </c>
      <c r="B109" s="218"/>
      <c r="C109" s="179" t="s">
        <v>1181</v>
      </c>
      <c r="D109" s="239">
        <v>8.6507936507936503</v>
      </c>
      <c r="E109" s="175">
        <v>16.631267775782039</v>
      </c>
      <c r="F109" s="234">
        <v>40</v>
      </c>
      <c r="G109" s="234">
        <v>25</v>
      </c>
    </row>
    <row r="110" spans="1:7" ht="45" customHeight="1">
      <c r="A110" s="140" t="s">
        <v>1182</v>
      </c>
      <c r="B110" s="176" t="s">
        <v>1183</v>
      </c>
      <c r="C110" s="218"/>
      <c r="D110" s="239">
        <v>4.2063492063492065</v>
      </c>
      <c r="E110" s="175">
        <v>8.543981663602521</v>
      </c>
      <c r="F110" s="234">
        <v>30</v>
      </c>
      <c r="G110" s="234">
        <v>20</v>
      </c>
    </row>
    <row r="111" spans="1:7" ht="45" customHeight="1">
      <c r="A111" s="140" t="s">
        <v>1184</v>
      </c>
      <c r="B111" s="218"/>
      <c r="C111" s="176" t="s">
        <v>1185</v>
      </c>
      <c r="D111" s="239">
        <v>4.2063492063492065</v>
      </c>
      <c r="E111" s="175">
        <v>8.543981663602521</v>
      </c>
      <c r="F111" s="234">
        <v>30</v>
      </c>
      <c r="G111" s="234">
        <v>20</v>
      </c>
    </row>
    <row r="112" spans="1:7" ht="45" customHeight="1">
      <c r="A112" s="140" t="s">
        <v>1186</v>
      </c>
      <c r="B112" s="218"/>
      <c r="C112" s="179" t="s">
        <v>1187</v>
      </c>
      <c r="D112" s="239">
        <v>8.6507936507936503</v>
      </c>
      <c r="E112" s="175">
        <v>16.631267775782039</v>
      </c>
      <c r="F112" s="234">
        <v>40</v>
      </c>
      <c r="G112" s="234">
        <v>25</v>
      </c>
    </row>
    <row r="113" spans="1:7" ht="45" customHeight="1">
      <c r="A113" s="140" t="s">
        <v>1188</v>
      </c>
      <c r="B113" s="176" t="s">
        <v>1189</v>
      </c>
      <c r="C113" s="218"/>
      <c r="D113" s="239">
        <v>5.0793650793650791</v>
      </c>
      <c r="E113" s="175">
        <v>10.761128219932962</v>
      </c>
      <c r="F113" s="234">
        <v>40</v>
      </c>
      <c r="G113" s="234">
        <v>20</v>
      </c>
    </row>
    <row r="114" spans="1:7" ht="45" customHeight="1">
      <c r="A114" s="140" t="s">
        <v>1190</v>
      </c>
      <c r="B114" s="176" t="s">
        <v>1191</v>
      </c>
      <c r="C114" s="218"/>
      <c r="D114" s="239">
        <v>5.5158730158730158</v>
      </c>
      <c r="E114" s="175">
        <v>11.869701498098182</v>
      </c>
      <c r="F114" s="234">
        <v>45</v>
      </c>
      <c r="G114" s="234">
        <v>20</v>
      </c>
    </row>
    <row r="115" spans="1:7" ht="45" customHeight="1">
      <c r="A115" s="140" t="s">
        <v>1192</v>
      </c>
      <c r="B115" s="218"/>
      <c r="C115" s="179" t="s">
        <v>1193</v>
      </c>
      <c r="D115" s="239">
        <v>5.912698412698413</v>
      </c>
      <c r="E115" s="175">
        <v>12.342836996750981</v>
      </c>
      <c r="F115" s="234">
        <v>45</v>
      </c>
      <c r="G115" s="234">
        <v>25</v>
      </c>
    </row>
    <row r="116" spans="1:7" ht="45" customHeight="1">
      <c r="A116" s="140" t="s">
        <v>1194</v>
      </c>
      <c r="B116" s="218"/>
      <c r="C116" s="179" t="s">
        <v>1195</v>
      </c>
      <c r="D116" s="239">
        <v>12.380952380952381</v>
      </c>
      <c r="E116" s="175">
        <v>22.641547643354478</v>
      </c>
      <c r="F116" s="234">
        <v>60</v>
      </c>
      <c r="G116" s="234">
        <v>30</v>
      </c>
    </row>
    <row r="117" spans="1:7" ht="45" customHeight="1">
      <c r="A117" s="140" t="s">
        <v>1196</v>
      </c>
      <c r="B117" s="218"/>
      <c r="C117" s="179" t="s">
        <v>1197</v>
      </c>
      <c r="D117" s="239">
        <v>6.3095238095238093</v>
      </c>
      <c r="E117" s="175">
        <v>12.815972495403781</v>
      </c>
      <c r="F117" s="234">
        <v>45</v>
      </c>
      <c r="G117" s="234">
        <v>30</v>
      </c>
    </row>
    <row r="118" spans="1:7" ht="45" customHeight="1">
      <c r="A118" s="140" t="s">
        <v>1198</v>
      </c>
      <c r="B118" s="218"/>
      <c r="C118" s="179" t="s">
        <v>1199</v>
      </c>
      <c r="D118" s="239">
        <v>12.777777777777779</v>
      </c>
      <c r="E118" s="175">
        <v>23.114683142007276</v>
      </c>
      <c r="F118" s="234">
        <v>60</v>
      </c>
      <c r="G118" s="234">
        <v>35</v>
      </c>
    </row>
    <row r="119" spans="1:7" ht="45" customHeight="1">
      <c r="A119" s="140" t="s">
        <v>1200</v>
      </c>
      <c r="B119" s="176" t="s">
        <v>1201</v>
      </c>
      <c r="C119" s="184"/>
      <c r="D119" s="239">
        <v>5.912698412698413</v>
      </c>
      <c r="E119" s="175">
        <v>12.342836996750981</v>
      </c>
      <c r="F119" s="234">
        <v>45</v>
      </c>
      <c r="G119" s="234">
        <v>25</v>
      </c>
    </row>
    <row r="120" spans="1:7" s="372" customFormat="1" ht="45" customHeight="1">
      <c r="A120" s="197" t="s">
        <v>1202</v>
      </c>
      <c r="B120" s="598"/>
      <c r="C120" s="599" t="s">
        <v>1203</v>
      </c>
      <c r="D120" s="239">
        <v>5.912698412698413</v>
      </c>
      <c r="E120" s="175">
        <v>12.342836996750981</v>
      </c>
      <c r="F120" s="234">
        <v>45</v>
      </c>
      <c r="G120" s="234">
        <v>25</v>
      </c>
    </row>
    <row r="121" spans="1:7" s="372" customFormat="1" ht="45" customHeight="1">
      <c r="A121" s="197" t="s">
        <v>1204</v>
      </c>
      <c r="B121" s="598"/>
      <c r="C121" s="599" t="s">
        <v>1205</v>
      </c>
      <c r="D121" s="239">
        <v>12.380952380952381</v>
      </c>
      <c r="E121" s="175">
        <v>22.641547643354478</v>
      </c>
      <c r="F121" s="234">
        <v>60</v>
      </c>
      <c r="G121" s="234">
        <v>30</v>
      </c>
    </row>
    <row r="122" spans="1:7" s="372" customFormat="1" ht="45" customHeight="1">
      <c r="A122" s="197" t="s">
        <v>1206</v>
      </c>
      <c r="B122" s="227" t="s">
        <v>1207</v>
      </c>
      <c r="C122" s="600"/>
      <c r="D122" s="239">
        <v>9.0476190476190474</v>
      </c>
      <c r="E122" s="175">
        <v>14.259042276604722</v>
      </c>
      <c r="F122" s="234">
        <v>40</v>
      </c>
      <c r="G122" s="234">
        <v>30</v>
      </c>
    </row>
    <row r="123" spans="1:7" ht="35.1" customHeight="1">
      <c r="A123" s="112"/>
      <c r="B123" s="113" t="s">
        <v>1208</v>
      </c>
      <c r="C123" s="114"/>
      <c r="D123" s="552"/>
      <c r="E123" s="552"/>
      <c r="F123" s="552"/>
      <c r="G123" s="552"/>
    </row>
    <row r="124" spans="1:7" ht="45" customHeight="1">
      <c r="A124" s="140" t="s">
        <v>1209</v>
      </c>
      <c r="B124" s="176" t="s">
        <v>1210</v>
      </c>
      <c r="C124" s="219"/>
      <c r="D124" s="239">
        <v>4.6428571428571432</v>
      </c>
      <c r="E124" s="175">
        <v>9.6525549417677414</v>
      </c>
      <c r="F124" s="234">
        <v>35</v>
      </c>
      <c r="G124" s="234">
        <v>20</v>
      </c>
    </row>
    <row r="125" spans="1:7" ht="45" customHeight="1">
      <c r="A125" s="140" t="s">
        <v>1211</v>
      </c>
      <c r="B125" s="218"/>
      <c r="C125" s="179" t="s">
        <v>1212</v>
      </c>
      <c r="D125" s="239">
        <v>4.6428571428571432</v>
      </c>
      <c r="E125" s="175">
        <v>9.6525549417677414</v>
      </c>
      <c r="F125" s="234">
        <v>35</v>
      </c>
      <c r="G125" s="234">
        <v>20</v>
      </c>
    </row>
    <row r="126" spans="1:7" ht="45" customHeight="1">
      <c r="A126" s="140" t="s">
        <v>1213</v>
      </c>
      <c r="B126" s="218"/>
      <c r="C126" s="179" t="s">
        <v>1214</v>
      </c>
      <c r="D126" s="239">
        <v>9.4841269841269842</v>
      </c>
      <c r="E126" s="175">
        <v>18.015553868011946</v>
      </c>
      <c r="F126" s="234">
        <v>45</v>
      </c>
      <c r="G126" s="234">
        <v>25</v>
      </c>
    </row>
    <row r="127" spans="1:7" ht="45" customHeight="1">
      <c r="A127" s="197" t="s">
        <v>1215</v>
      </c>
      <c r="B127" s="308"/>
      <c r="C127" s="227" t="s">
        <v>1216</v>
      </c>
      <c r="D127" s="239">
        <v>10.277777777777779</v>
      </c>
      <c r="E127" s="175">
        <v>18.961824865317549</v>
      </c>
      <c r="F127" s="234">
        <v>45</v>
      </c>
      <c r="G127" s="234">
        <v>35</v>
      </c>
    </row>
    <row r="128" spans="1:7" ht="45" customHeight="1">
      <c r="A128" s="140" t="s">
        <v>1217</v>
      </c>
      <c r="B128" s="176" t="s">
        <v>1218</v>
      </c>
      <c r="C128" s="218"/>
      <c r="D128" s="239">
        <v>4.2063492063492065</v>
      </c>
      <c r="E128" s="175">
        <v>8.543981663602521</v>
      </c>
      <c r="F128" s="234">
        <v>30</v>
      </c>
      <c r="G128" s="234">
        <v>20</v>
      </c>
    </row>
    <row r="129" spans="1:7" ht="45" customHeight="1">
      <c r="A129" s="140" t="s">
        <v>1219</v>
      </c>
      <c r="B129" s="218"/>
      <c r="C129" s="176" t="s">
        <v>1220</v>
      </c>
      <c r="D129" s="239">
        <v>4.2063492063492065</v>
      </c>
      <c r="E129" s="175">
        <v>8.543981663602521</v>
      </c>
      <c r="F129" s="234">
        <v>30</v>
      </c>
      <c r="G129" s="234">
        <v>20</v>
      </c>
    </row>
    <row r="130" spans="1:7" ht="45" customHeight="1">
      <c r="A130" s="140" t="s">
        <v>1221</v>
      </c>
      <c r="B130" s="218"/>
      <c r="C130" s="176" t="s">
        <v>1222</v>
      </c>
      <c r="D130" s="239">
        <v>7.8174603174603181</v>
      </c>
      <c r="E130" s="175">
        <v>15.246981683552129</v>
      </c>
      <c r="F130" s="234">
        <v>35</v>
      </c>
      <c r="G130" s="234">
        <v>25</v>
      </c>
    </row>
    <row r="131" spans="1:7" ht="45" customHeight="1">
      <c r="A131" s="140" t="s">
        <v>1223</v>
      </c>
      <c r="B131" s="176" t="s">
        <v>1224</v>
      </c>
      <c r="C131" s="218"/>
      <c r="D131" s="239">
        <v>4.6428571428571432</v>
      </c>
      <c r="E131" s="175">
        <v>9.6525549417677414</v>
      </c>
      <c r="F131" s="234">
        <v>35</v>
      </c>
      <c r="G131" s="234">
        <v>20</v>
      </c>
    </row>
    <row r="132" spans="1:7" ht="45" customHeight="1">
      <c r="A132" s="140" t="s">
        <v>1225</v>
      </c>
      <c r="B132" s="218"/>
      <c r="C132" s="176" t="s">
        <v>1226</v>
      </c>
      <c r="D132" s="239">
        <v>4.6428571428571432</v>
      </c>
      <c r="E132" s="175">
        <v>9.6525549417677414</v>
      </c>
      <c r="F132" s="234">
        <v>35</v>
      </c>
      <c r="G132" s="234">
        <v>20</v>
      </c>
    </row>
    <row r="133" spans="1:7" ht="45" customHeight="1">
      <c r="A133" s="140" t="s">
        <v>1227</v>
      </c>
      <c r="B133" s="218"/>
      <c r="C133" s="176" t="s">
        <v>1228</v>
      </c>
      <c r="D133" s="239">
        <v>8.6507936507936503</v>
      </c>
      <c r="E133" s="175">
        <v>16.631267775782039</v>
      </c>
      <c r="F133" s="234">
        <v>40</v>
      </c>
      <c r="G133" s="234">
        <v>25</v>
      </c>
    </row>
    <row r="134" spans="1:7" ht="45" customHeight="1">
      <c r="A134" s="140" t="s">
        <v>1229</v>
      </c>
      <c r="B134" s="176" t="s">
        <v>1230</v>
      </c>
      <c r="C134" s="218"/>
      <c r="D134" s="239">
        <v>4.6428571428571432</v>
      </c>
      <c r="E134" s="175">
        <v>9.6525549417677414</v>
      </c>
      <c r="F134" s="234">
        <v>35</v>
      </c>
      <c r="G134" s="234">
        <v>20</v>
      </c>
    </row>
    <row r="135" spans="1:7" ht="45" customHeight="1">
      <c r="A135" s="140" t="s">
        <v>1231</v>
      </c>
      <c r="B135" s="218"/>
      <c r="C135" s="176" t="s">
        <v>1232</v>
      </c>
      <c r="D135" s="239">
        <v>4.6428571428571432</v>
      </c>
      <c r="E135" s="175">
        <v>9.6525549417677414</v>
      </c>
      <c r="F135" s="234">
        <v>35</v>
      </c>
      <c r="G135" s="234">
        <v>20</v>
      </c>
    </row>
    <row r="136" spans="1:7" ht="45" customHeight="1">
      <c r="A136" s="140" t="s">
        <v>1233</v>
      </c>
      <c r="B136" s="218"/>
      <c r="C136" s="176" t="s">
        <v>1234</v>
      </c>
      <c r="D136" s="239">
        <v>8.6507936507936503</v>
      </c>
      <c r="E136" s="175">
        <v>16.631267775782039</v>
      </c>
      <c r="F136" s="234">
        <v>40</v>
      </c>
      <c r="G136" s="234">
        <v>25</v>
      </c>
    </row>
    <row r="137" spans="1:7" ht="45" customHeight="1">
      <c r="A137" s="140" t="s">
        <v>1235</v>
      </c>
      <c r="B137" s="176" t="s">
        <v>1236</v>
      </c>
      <c r="C137" s="218"/>
      <c r="D137" s="239">
        <v>4.6428571428571432</v>
      </c>
      <c r="E137" s="175">
        <v>9.6525549417677414</v>
      </c>
      <c r="F137" s="234">
        <v>35</v>
      </c>
      <c r="G137" s="234">
        <v>20</v>
      </c>
    </row>
    <row r="138" spans="1:7" ht="45" customHeight="1">
      <c r="A138" s="140" t="s">
        <v>1237</v>
      </c>
      <c r="B138" s="218"/>
      <c r="C138" s="176" t="s">
        <v>1238</v>
      </c>
      <c r="D138" s="239">
        <v>4.6428571428571432</v>
      </c>
      <c r="E138" s="175">
        <v>9.6525549417677414</v>
      </c>
      <c r="F138" s="234">
        <v>35</v>
      </c>
      <c r="G138" s="234">
        <v>20</v>
      </c>
    </row>
    <row r="139" spans="1:7" ht="45" customHeight="1">
      <c r="A139" s="140" t="s">
        <v>1239</v>
      </c>
      <c r="B139" s="218"/>
      <c r="C139" s="176" t="s">
        <v>1240</v>
      </c>
      <c r="D139" s="239">
        <v>8.6507936507936503</v>
      </c>
      <c r="E139" s="175">
        <v>16.631267775782039</v>
      </c>
      <c r="F139" s="234">
        <v>40</v>
      </c>
      <c r="G139" s="234">
        <v>25</v>
      </c>
    </row>
    <row r="140" spans="1:7" ht="45" customHeight="1">
      <c r="A140" s="140" t="s">
        <v>1241</v>
      </c>
      <c r="B140" s="176" t="s">
        <v>1242</v>
      </c>
      <c r="C140" s="218"/>
      <c r="D140" s="239">
        <v>5.4761904761904763</v>
      </c>
      <c r="E140" s="175">
        <v>11.234263718585762</v>
      </c>
      <c r="F140" s="234">
        <v>40</v>
      </c>
      <c r="G140" s="234">
        <v>25</v>
      </c>
    </row>
    <row r="141" spans="1:7" ht="45" customHeight="1">
      <c r="A141" s="140" t="s">
        <v>1243</v>
      </c>
      <c r="B141" s="218"/>
      <c r="C141" s="176" t="s">
        <v>1244</v>
      </c>
      <c r="D141" s="239">
        <v>5.4761904761904763</v>
      </c>
      <c r="E141" s="175">
        <v>11.234263718585762</v>
      </c>
      <c r="F141" s="234">
        <v>40</v>
      </c>
      <c r="G141" s="234">
        <v>25</v>
      </c>
    </row>
    <row r="142" spans="1:7" ht="45" customHeight="1">
      <c r="A142" s="140" t="s">
        <v>1245</v>
      </c>
      <c r="B142" s="218"/>
      <c r="C142" s="176" t="s">
        <v>1246</v>
      </c>
      <c r="D142" s="239">
        <v>9.8809523809523814</v>
      </c>
      <c r="E142" s="175">
        <v>18.488689366664747</v>
      </c>
      <c r="F142" s="234">
        <v>45</v>
      </c>
      <c r="G142" s="234">
        <v>30</v>
      </c>
    </row>
    <row r="143" spans="1:7" ht="45" customHeight="1">
      <c r="A143" s="197" t="s">
        <v>1247</v>
      </c>
      <c r="B143" s="227" t="s">
        <v>1248</v>
      </c>
      <c r="C143" s="227"/>
      <c r="D143" s="239">
        <v>4.6428571428571432</v>
      </c>
      <c r="E143" s="175">
        <v>9.6525549417677414</v>
      </c>
      <c r="F143" s="249">
        <v>35</v>
      </c>
      <c r="G143" s="234">
        <v>20</v>
      </c>
    </row>
    <row r="144" spans="1:7" ht="45" customHeight="1">
      <c r="A144" s="197" t="s">
        <v>1249</v>
      </c>
      <c r="B144" s="227"/>
      <c r="C144" s="302" t="s">
        <v>1250</v>
      </c>
      <c r="D144" s="239">
        <v>4.6428571428571432</v>
      </c>
      <c r="E144" s="175">
        <v>9.6525549417677414</v>
      </c>
      <c r="F144" s="234">
        <v>35</v>
      </c>
      <c r="G144" s="234">
        <v>20</v>
      </c>
    </row>
    <row r="145" spans="1:7" ht="45" customHeight="1">
      <c r="A145" s="197" t="s">
        <v>1251</v>
      </c>
      <c r="B145" s="227"/>
      <c r="C145" s="302" t="s">
        <v>1252</v>
      </c>
      <c r="D145" s="239">
        <v>8.6507936507936503</v>
      </c>
      <c r="E145" s="175">
        <v>16.631267775782039</v>
      </c>
      <c r="F145" s="234">
        <v>40</v>
      </c>
      <c r="G145" s="234">
        <v>25</v>
      </c>
    </row>
    <row r="146" spans="1:7" ht="45" customHeight="1">
      <c r="A146" s="197" t="s">
        <v>1253</v>
      </c>
      <c r="B146" s="227" t="s">
        <v>1254</v>
      </c>
      <c r="C146" s="227"/>
      <c r="D146" s="238"/>
      <c r="E146" s="238"/>
      <c r="F146" s="234">
        <v>40</v>
      </c>
      <c r="G146" s="234">
        <v>20</v>
      </c>
    </row>
    <row r="147" spans="1:7" ht="45" customHeight="1">
      <c r="A147" s="197" t="s">
        <v>1255</v>
      </c>
      <c r="B147" s="227"/>
      <c r="C147" s="227" t="s">
        <v>1256</v>
      </c>
      <c r="D147" s="239">
        <v>4.2063492063492065</v>
      </c>
      <c r="E147" s="175">
        <v>8.543981663602521</v>
      </c>
      <c r="F147" s="234">
        <v>30</v>
      </c>
      <c r="G147" s="234">
        <v>20</v>
      </c>
    </row>
    <row r="148" spans="1:7" ht="45" customHeight="1">
      <c r="A148" s="197" t="s">
        <v>1257</v>
      </c>
      <c r="B148" s="227"/>
      <c r="C148" s="302" t="s">
        <v>1258</v>
      </c>
      <c r="D148" s="239">
        <v>8.6507936507936503</v>
      </c>
      <c r="E148" s="175">
        <v>16.631267775782039</v>
      </c>
      <c r="F148" s="249">
        <v>40</v>
      </c>
      <c r="G148" s="234">
        <v>25</v>
      </c>
    </row>
    <row r="149" spans="1:7" ht="45" customHeight="1">
      <c r="A149" s="140" t="s">
        <v>1259</v>
      </c>
      <c r="B149" s="176" t="s">
        <v>1260</v>
      </c>
      <c r="C149" s="218"/>
      <c r="D149" s="239">
        <v>5.0793650793650791</v>
      </c>
      <c r="E149" s="175">
        <v>10.761128219932962</v>
      </c>
      <c r="F149" s="234">
        <v>40</v>
      </c>
      <c r="G149" s="234">
        <v>20</v>
      </c>
    </row>
    <row r="150" spans="1:7" ht="45" customHeight="1">
      <c r="A150" s="140" t="s">
        <v>1261</v>
      </c>
      <c r="B150" s="218"/>
      <c r="C150" s="179" t="s">
        <v>1262</v>
      </c>
      <c r="D150" s="239">
        <v>5.0793650793650791</v>
      </c>
      <c r="E150" s="175">
        <v>10.761128219932962</v>
      </c>
      <c r="F150" s="234">
        <v>40</v>
      </c>
      <c r="G150" s="234">
        <v>20</v>
      </c>
    </row>
    <row r="151" spans="1:7" ht="45" customHeight="1">
      <c r="A151" s="140" t="s">
        <v>1263</v>
      </c>
      <c r="B151" s="218"/>
      <c r="C151" s="179" t="s">
        <v>1264</v>
      </c>
      <c r="D151" s="239">
        <v>9.4841269841269842</v>
      </c>
      <c r="E151" s="175">
        <v>18.015553868011946</v>
      </c>
      <c r="F151" s="234">
        <v>45</v>
      </c>
      <c r="G151" s="234">
        <v>25</v>
      </c>
    </row>
    <row r="152" spans="1:7" ht="45" customHeight="1">
      <c r="A152" s="140" t="s">
        <v>1265</v>
      </c>
      <c r="B152" s="176" t="s">
        <v>1266</v>
      </c>
      <c r="C152" s="218"/>
      <c r="D152" s="239">
        <v>4.6428571428571432</v>
      </c>
      <c r="E152" s="175">
        <v>9.6525549417677414</v>
      </c>
      <c r="F152" s="234">
        <v>35</v>
      </c>
      <c r="G152" s="234">
        <v>20</v>
      </c>
    </row>
    <row r="153" spans="1:7" ht="45" customHeight="1">
      <c r="A153" s="140" t="s">
        <v>1267</v>
      </c>
      <c r="B153" s="218"/>
      <c r="C153" s="176" t="s">
        <v>1268</v>
      </c>
      <c r="D153" s="239">
        <v>4.6428571428571432</v>
      </c>
      <c r="E153" s="175">
        <v>9.6525549417677414</v>
      </c>
      <c r="F153" s="234">
        <v>35</v>
      </c>
      <c r="G153" s="234">
        <v>20</v>
      </c>
    </row>
    <row r="154" spans="1:7" ht="45" customHeight="1">
      <c r="A154" s="140" t="s">
        <v>1269</v>
      </c>
      <c r="B154" s="218"/>
      <c r="C154" s="176" t="s">
        <v>1270</v>
      </c>
      <c r="D154" s="239">
        <v>9.4841269841269842</v>
      </c>
      <c r="E154" s="175">
        <v>18.015553868011946</v>
      </c>
      <c r="F154" s="234">
        <v>45</v>
      </c>
      <c r="G154" s="234">
        <v>25</v>
      </c>
    </row>
    <row r="155" spans="1:7" ht="45" customHeight="1">
      <c r="A155" s="140" t="s">
        <v>1271</v>
      </c>
      <c r="B155" s="176" t="s">
        <v>1272</v>
      </c>
      <c r="C155" s="218"/>
      <c r="D155" s="239">
        <v>4.6428571428571432</v>
      </c>
      <c r="E155" s="175">
        <v>9.6525549417677414</v>
      </c>
      <c r="F155" s="234">
        <v>35</v>
      </c>
      <c r="G155" s="234">
        <v>20</v>
      </c>
    </row>
    <row r="156" spans="1:7" ht="45" customHeight="1">
      <c r="A156" s="140" t="s">
        <v>1273</v>
      </c>
      <c r="B156" s="218"/>
      <c r="C156" s="176" t="s">
        <v>1274</v>
      </c>
      <c r="D156" s="239">
        <v>4.6428571428571432</v>
      </c>
      <c r="E156" s="175">
        <v>9.6525549417677414</v>
      </c>
      <c r="F156" s="234">
        <v>35</v>
      </c>
      <c r="G156" s="234">
        <v>20</v>
      </c>
    </row>
    <row r="157" spans="1:7" ht="45" customHeight="1">
      <c r="A157" s="140" t="s">
        <v>1275</v>
      </c>
      <c r="B157" s="218"/>
      <c r="C157" s="176" t="s">
        <v>1276</v>
      </c>
      <c r="D157" s="239">
        <v>8.6507936507936503</v>
      </c>
      <c r="E157" s="175">
        <v>16.631267775782039</v>
      </c>
      <c r="F157" s="234">
        <v>40</v>
      </c>
      <c r="G157" s="234">
        <v>25</v>
      </c>
    </row>
    <row r="158" spans="1:7" ht="45" customHeight="1">
      <c r="A158" s="140" t="s">
        <v>1277</v>
      </c>
      <c r="B158" s="176" t="s">
        <v>1278</v>
      </c>
      <c r="C158" s="218"/>
      <c r="D158" s="239">
        <v>4.6428571428571432</v>
      </c>
      <c r="E158" s="175">
        <v>9.6525549417677414</v>
      </c>
      <c r="F158" s="234">
        <v>35</v>
      </c>
      <c r="G158" s="234">
        <v>20</v>
      </c>
    </row>
    <row r="159" spans="1:7" ht="45" customHeight="1">
      <c r="A159" s="140" t="s">
        <v>1279</v>
      </c>
      <c r="B159" s="218"/>
      <c r="C159" s="176" t="s">
        <v>1280</v>
      </c>
      <c r="D159" s="239">
        <v>4.6428571428571432</v>
      </c>
      <c r="E159" s="175">
        <v>9.6525549417677414</v>
      </c>
      <c r="F159" s="234">
        <v>35</v>
      </c>
      <c r="G159" s="234">
        <v>20</v>
      </c>
    </row>
    <row r="160" spans="1:7" ht="45" customHeight="1">
      <c r="A160" s="140" t="s">
        <v>1281</v>
      </c>
      <c r="B160" s="218"/>
      <c r="C160" s="176" t="s">
        <v>1282</v>
      </c>
      <c r="D160" s="239">
        <v>9.4841269841269842</v>
      </c>
      <c r="E160" s="175">
        <v>18.015553868011946</v>
      </c>
      <c r="F160" s="234">
        <v>45</v>
      </c>
      <c r="G160" s="234">
        <v>25</v>
      </c>
    </row>
    <row r="161" spans="1:7" ht="45" customHeight="1">
      <c r="A161" s="140" t="s">
        <v>1283</v>
      </c>
      <c r="B161" s="176" t="s">
        <v>1284</v>
      </c>
      <c r="C161" s="218"/>
      <c r="D161" s="239">
        <v>5.4761904761904763</v>
      </c>
      <c r="E161" s="175">
        <v>11.234263718585762</v>
      </c>
      <c r="F161" s="234">
        <v>40</v>
      </c>
      <c r="G161" s="234">
        <v>25</v>
      </c>
    </row>
    <row r="162" spans="1:7" ht="45" customHeight="1">
      <c r="A162" s="140" t="s">
        <v>1285</v>
      </c>
      <c r="B162" s="218"/>
      <c r="C162" s="176" t="s">
        <v>1286</v>
      </c>
      <c r="D162" s="239">
        <v>5.4761904761904763</v>
      </c>
      <c r="E162" s="175">
        <v>11.234263718585762</v>
      </c>
      <c r="F162" s="234">
        <v>40</v>
      </c>
      <c r="G162" s="234">
        <v>25</v>
      </c>
    </row>
    <row r="163" spans="1:7" ht="45" customHeight="1">
      <c r="A163" s="140" t="s">
        <v>1287</v>
      </c>
      <c r="B163" s="218"/>
      <c r="C163" s="176" t="s">
        <v>1288</v>
      </c>
      <c r="D163" s="239">
        <v>9.8809523809523814</v>
      </c>
      <c r="E163" s="175">
        <v>18.488689366664747</v>
      </c>
      <c r="F163" s="234">
        <v>45</v>
      </c>
      <c r="G163" s="234">
        <v>30</v>
      </c>
    </row>
    <row r="164" spans="1:7" ht="45" customHeight="1">
      <c r="A164" s="140" t="s">
        <v>1289</v>
      </c>
      <c r="B164" s="176" t="s">
        <v>1290</v>
      </c>
      <c r="C164" s="218"/>
      <c r="D164" s="239">
        <v>12.261904761904763</v>
      </c>
      <c r="E164" s="175">
        <v>18.888621503298584</v>
      </c>
      <c r="F164" s="234">
        <v>45</v>
      </c>
      <c r="G164" s="234">
        <v>60</v>
      </c>
    </row>
    <row r="165" spans="1:7" ht="45" customHeight="1">
      <c r="A165" s="197" t="s">
        <v>1291</v>
      </c>
      <c r="B165" s="227" t="s">
        <v>1292</v>
      </c>
      <c r="C165" s="308"/>
      <c r="D165" s="239">
        <v>4.6428571428571432</v>
      </c>
      <c r="E165" s="175">
        <v>9.9984954886163866</v>
      </c>
      <c r="F165" s="234">
        <v>35</v>
      </c>
      <c r="G165" s="234">
        <v>20</v>
      </c>
    </row>
    <row r="166" spans="1:7" ht="45" customHeight="1">
      <c r="A166" s="197" t="s">
        <v>1293</v>
      </c>
      <c r="B166" s="308"/>
      <c r="C166" s="302" t="s">
        <v>1294</v>
      </c>
      <c r="D166" s="239">
        <v>4.6428571428571432</v>
      </c>
      <c r="E166" s="175">
        <v>9.6525549417677414</v>
      </c>
      <c r="F166" s="234">
        <v>35</v>
      </c>
      <c r="G166" s="234">
        <v>20</v>
      </c>
    </row>
    <row r="167" spans="1:7" ht="45" customHeight="1">
      <c r="A167" s="197" t="s">
        <v>1295</v>
      </c>
      <c r="B167" s="308"/>
      <c r="C167" s="302" t="s">
        <v>1296</v>
      </c>
      <c r="D167" s="239">
        <v>9.8015873015873023</v>
      </c>
      <c r="E167" s="175">
        <v>15.202760722255427</v>
      </c>
      <c r="F167" s="234">
        <v>45</v>
      </c>
      <c r="G167" s="234">
        <v>29</v>
      </c>
    </row>
    <row r="168" spans="1:7" ht="45" customHeight="1">
      <c r="A168" s="197" t="s">
        <v>1297</v>
      </c>
      <c r="B168" s="227" t="s">
        <v>1298</v>
      </c>
      <c r="C168" s="176"/>
      <c r="D168" s="239">
        <v>6.2301587301587302</v>
      </c>
      <c r="E168" s="175">
        <v>11.545096936378936</v>
      </c>
      <c r="F168" s="234">
        <v>35</v>
      </c>
      <c r="G168" s="234">
        <v>40</v>
      </c>
    </row>
    <row r="169" spans="1:7" ht="45" customHeight="1">
      <c r="A169" s="197" t="s">
        <v>1299</v>
      </c>
      <c r="B169" s="227" t="s">
        <v>1300</v>
      </c>
      <c r="C169" s="176"/>
      <c r="D169" s="239">
        <v>11.746031746031747</v>
      </c>
      <c r="E169" s="175">
        <v>21.103127755391935</v>
      </c>
      <c r="F169" s="234">
        <v>50</v>
      </c>
      <c r="G169" s="234">
        <v>43</v>
      </c>
    </row>
    <row r="170" spans="1:7" ht="35.1" customHeight="1">
      <c r="A170" s="194"/>
      <c r="B170" s="105" t="s">
        <v>1301</v>
      </c>
      <c r="C170" s="104"/>
      <c r="D170" s="371"/>
      <c r="E170" s="371"/>
      <c r="F170" s="371"/>
      <c r="G170" s="371"/>
    </row>
    <row r="171" spans="1:7" ht="45" customHeight="1">
      <c r="A171" s="140" t="s">
        <v>1302</v>
      </c>
      <c r="B171" s="176" t="s">
        <v>1303</v>
      </c>
      <c r="C171" s="214"/>
      <c r="D171" s="239">
        <v>5.4365079365079367</v>
      </c>
      <c r="E171" s="175">
        <v>10.59882593907334</v>
      </c>
      <c r="F171" s="234">
        <v>35</v>
      </c>
      <c r="G171" s="234">
        <v>30</v>
      </c>
    </row>
    <row r="172" spans="1:7" ht="45" customHeight="1">
      <c r="A172" s="140" t="s">
        <v>1304</v>
      </c>
      <c r="B172" s="218"/>
      <c r="C172" s="176" t="s">
        <v>1305</v>
      </c>
      <c r="D172" s="239">
        <v>5.4365079365079367</v>
      </c>
      <c r="E172" s="175">
        <v>10.59882593907334</v>
      </c>
      <c r="F172" s="234">
        <v>35</v>
      </c>
      <c r="G172" s="234">
        <v>30</v>
      </c>
    </row>
    <row r="173" spans="1:7" ht="45" customHeight="1">
      <c r="A173" s="140" t="s">
        <v>1306</v>
      </c>
      <c r="B173" s="218"/>
      <c r="C173" s="176" t="s">
        <v>1307</v>
      </c>
      <c r="D173" s="239">
        <v>10.674603174603176</v>
      </c>
      <c r="E173" s="175">
        <v>19.434960363970347</v>
      </c>
      <c r="F173" s="234">
        <v>45</v>
      </c>
      <c r="G173" s="234">
        <v>40</v>
      </c>
    </row>
    <row r="174" spans="1:7" s="372" customFormat="1" ht="45" customHeight="1">
      <c r="A174" s="197" t="s">
        <v>1308</v>
      </c>
      <c r="B174" s="601"/>
      <c r="C174" s="302" t="s">
        <v>1309</v>
      </c>
      <c r="D174" s="239">
        <v>11.468253968253968</v>
      </c>
      <c r="E174" s="175">
        <v>20.381231361275944</v>
      </c>
      <c r="F174" s="234">
        <v>45</v>
      </c>
      <c r="G174" s="234">
        <v>50</v>
      </c>
    </row>
    <row r="175" spans="1:7" s="372" customFormat="1" ht="45" customHeight="1">
      <c r="A175" s="197" t="s">
        <v>1310</v>
      </c>
      <c r="B175" s="227" t="s">
        <v>1311</v>
      </c>
      <c r="C175" s="226"/>
      <c r="D175" s="239">
        <v>9.0476190476190474</v>
      </c>
      <c r="E175" s="175">
        <v>17.104403274434837</v>
      </c>
      <c r="F175" s="234">
        <v>40</v>
      </c>
      <c r="G175" s="234">
        <v>30</v>
      </c>
    </row>
    <row r="176" spans="1:7" ht="45" customHeight="1">
      <c r="A176" s="140" t="s">
        <v>1312</v>
      </c>
      <c r="B176" s="218"/>
      <c r="C176" s="176" t="s">
        <v>1313</v>
      </c>
      <c r="D176" s="239">
        <v>9.0476190476190474</v>
      </c>
      <c r="E176" s="175">
        <v>17.104403274434837</v>
      </c>
      <c r="F176" s="234">
        <v>40</v>
      </c>
      <c r="G176" s="234">
        <v>30</v>
      </c>
    </row>
    <row r="177" spans="1:7" ht="45" customHeight="1">
      <c r="A177" s="140" t="s">
        <v>1314</v>
      </c>
      <c r="B177" s="218"/>
      <c r="C177" s="176" t="s">
        <v>1315</v>
      </c>
      <c r="D177" s="239">
        <v>9.0476190476190474</v>
      </c>
      <c r="E177" s="175">
        <v>17.104403274434837</v>
      </c>
      <c r="F177" s="234">
        <v>40</v>
      </c>
      <c r="G177" s="234">
        <v>30</v>
      </c>
    </row>
    <row r="178" spans="1:7" ht="45" customHeight="1">
      <c r="A178" s="140" t="s">
        <v>1316</v>
      </c>
      <c r="B178" s="176"/>
      <c r="C178" s="302" t="s">
        <v>1317</v>
      </c>
      <c r="D178" s="239">
        <v>9.0476190476190474</v>
      </c>
      <c r="E178" s="175">
        <v>17.104403274434837</v>
      </c>
      <c r="F178" s="234">
        <v>40</v>
      </c>
      <c r="G178" s="234">
        <v>30</v>
      </c>
    </row>
    <row r="179" spans="1:7" ht="45" customHeight="1">
      <c r="A179" s="140" t="s">
        <v>1318</v>
      </c>
      <c r="B179" s="218"/>
      <c r="C179" s="179" t="s">
        <v>1319</v>
      </c>
      <c r="D179" s="239">
        <v>9.8809523809523814</v>
      </c>
      <c r="E179" s="175">
        <v>18.488689366664747</v>
      </c>
      <c r="F179" s="234">
        <v>45</v>
      </c>
      <c r="G179" s="234">
        <v>30</v>
      </c>
    </row>
    <row r="180" spans="1:7" ht="45" customHeight="1">
      <c r="A180" s="140" t="s">
        <v>1320</v>
      </c>
      <c r="B180" s="218"/>
      <c r="C180" s="179" t="s">
        <v>1321</v>
      </c>
      <c r="D180" s="239">
        <v>9.8809523809523814</v>
      </c>
      <c r="E180" s="175">
        <v>18.488689366664747</v>
      </c>
      <c r="F180" s="234">
        <v>45</v>
      </c>
      <c r="G180" s="234">
        <v>30</v>
      </c>
    </row>
    <row r="181" spans="1:7" ht="45" customHeight="1">
      <c r="A181" s="140" t="s">
        <v>1322</v>
      </c>
      <c r="B181" s="218"/>
      <c r="C181" s="176" t="s">
        <v>1323</v>
      </c>
      <c r="D181" s="239">
        <v>9.0476190476190474</v>
      </c>
      <c r="E181" s="175">
        <v>17.104403274434837</v>
      </c>
      <c r="F181" s="234">
        <v>40</v>
      </c>
      <c r="G181" s="234">
        <v>30</v>
      </c>
    </row>
    <row r="182" spans="1:7" ht="45" customHeight="1">
      <c r="A182" s="140" t="s">
        <v>1324</v>
      </c>
      <c r="B182" s="218"/>
      <c r="C182" s="176" t="s">
        <v>1325</v>
      </c>
      <c r="D182" s="239">
        <v>9.0476190476190474</v>
      </c>
      <c r="E182" s="175">
        <v>17.104403274434837</v>
      </c>
      <c r="F182" s="234">
        <v>40</v>
      </c>
      <c r="G182" s="234">
        <v>30</v>
      </c>
    </row>
    <row r="183" spans="1:7" ht="45" customHeight="1">
      <c r="A183" s="197" t="s">
        <v>1326</v>
      </c>
      <c r="B183" s="176" t="s">
        <v>1327</v>
      </c>
      <c r="C183" s="218"/>
      <c r="D183" s="239">
        <v>4.6428571428571432</v>
      </c>
      <c r="E183" s="175">
        <v>9.6525549417677414</v>
      </c>
      <c r="F183" s="234">
        <v>35</v>
      </c>
      <c r="G183" s="234">
        <v>20</v>
      </c>
    </row>
    <row r="184" spans="1:7" ht="45" customHeight="1">
      <c r="A184" s="197" t="s">
        <v>1328</v>
      </c>
      <c r="B184" s="218"/>
      <c r="C184" s="176" t="s">
        <v>1329</v>
      </c>
      <c r="D184" s="239">
        <v>4.6428571428571432</v>
      </c>
      <c r="E184" s="175">
        <v>9.6525549417677414</v>
      </c>
      <c r="F184" s="234">
        <v>35</v>
      </c>
      <c r="G184" s="234">
        <v>20</v>
      </c>
    </row>
    <row r="185" spans="1:7" ht="45" customHeight="1">
      <c r="A185" s="197" t="s">
        <v>1330</v>
      </c>
      <c r="B185" s="218"/>
      <c r="C185" s="176" t="s">
        <v>1331</v>
      </c>
      <c r="D185" s="239">
        <v>9.0476190476190474</v>
      </c>
      <c r="E185" s="175">
        <v>17.104403274434837</v>
      </c>
      <c r="F185" s="234">
        <v>40</v>
      </c>
      <c r="G185" s="234">
        <v>30</v>
      </c>
    </row>
    <row r="186" spans="1:7" ht="45" customHeight="1">
      <c r="A186" s="197" t="s">
        <v>1332</v>
      </c>
      <c r="B186" s="218"/>
      <c r="C186" s="227" t="s">
        <v>1333</v>
      </c>
      <c r="D186" s="239">
        <v>11.071428571428571</v>
      </c>
      <c r="E186" s="175">
        <v>19.908095862623142</v>
      </c>
      <c r="F186" s="234">
        <v>45</v>
      </c>
      <c r="G186" s="234">
        <v>45</v>
      </c>
    </row>
    <row r="187" spans="1:7" ht="45" customHeight="1">
      <c r="A187" s="197" t="s">
        <v>1334</v>
      </c>
      <c r="B187" s="176" t="s">
        <v>1335</v>
      </c>
      <c r="C187" s="184"/>
      <c r="D187" s="239">
        <v>5.0396825396825395</v>
      </c>
      <c r="E187" s="175">
        <v>10.12569044042054</v>
      </c>
      <c r="F187" s="234">
        <v>35</v>
      </c>
      <c r="G187" s="234">
        <v>25</v>
      </c>
    </row>
    <row r="188" spans="1:7" ht="45" customHeight="1">
      <c r="A188" s="197" t="s">
        <v>1336</v>
      </c>
      <c r="B188" s="218"/>
      <c r="C188" s="179" t="s">
        <v>1337</v>
      </c>
      <c r="D188" s="239">
        <v>7.8174603174603181</v>
      </c>
      <c r="E188" s="175">
        <v>12.055680138873367</v>
      </c>
      <c r="F188" s="234">
        <v>35</v>
      </c>
      <c r="G188" s="234">
        <v>25</v>
      </c>
    </row>
    <row r="189" spans="1:7" ht="45" customHeight="1">
      <c r="A189" s="197" t="s">
        <v>1338</v>
      </c>
      <c r="B189" s="308"/>
      <c r="C189" s="302" t="s">
        <v>1339</v>
      </c>
      <c r="D189" s="239">
        <v>9.0476190476190474</v>
      </c>
      <c r="E189" s="175">
        <v>17.104403274434837</v>
      </c>
      <c r="F189" s="234">
        <v>40</v>
      </c>
      <c r="G189" s="234">
        <v>30</v>
      </c>
    </row>
    <row r="190" spans="1:7" ht="45" customHeight="1">
      <c r="A190" s="197" t="s">
        <v>1340</v>
      </c>
      <c r="B190" s="598"/>
      <c r="C190" s="227" t="s">
        <v>1341</v>
      </c>
      <c r="D190" s="239">
        <v>11.071428571428571</v>
      </c>
      <c r="E190" s="175">
        <v>19.908095862623142</v>
      </c>
      <c r="F190" s="234">
        <v>45</v>
      </c>
      <c r="G190" s="234">
        <v>45</v>
      </c>
    </row>
    <row r="191" spans="1:7" ht="45" customHeight="1">
      <c r="A191" s="197" t="s">
        <v>1342</v>
      </c>
      <c r="B191" s="227" t="s">
        <v>1343</v>
      </c>
      <c r="C191" s="464"/>
      <c r="D191" s="239">
        <v>10.277777777777779</v>
      </c>
      <c r="E191" s="175">
        <v>18.961824865317549</v>
      </c>
      <c r="F191" s="234">
        <v>45</v>
      </c>
      <c r="G191" s="234">
        <v>35</v>
      </c>
    </row>
    <row r="192" spans="1:7" ht="45" customHeight="1">
      <c r="A192" s="197" t="s">
        <v>1344</v>
      </c>
      <c r="B192" s="227" t="s">
        <v>1345</v>
      </c>
      <c r="C192" s="464"/>
      <c r="D192" s="239">
        <v>9.0476190476190474</v>
      </c>
      <c r="E192" s="175">
        <v>17.104403274434837</v>
      </c>
      <c r="F192" s="234">
        <v>40</v>
      </c>
      <c r="G192" s="234">
        <v>30</v>
      </c>
    </row>
    <row r="193" spans="1:7" ht="45" customHeight="1">
      <c r="A193" s="197" t="s">
        <v>1346</v>
      </c>
      <c r="B193" s="302" t="s">
        <v>1347</v>
      </c>
      <c r="C193" s="226" t="s">
        <v>1347</v>
      </c>
      <c r="D193" s="239">
        <v>9.0476190476190474</v>
      </c>
      <c r="E193" s="175">
        <v>17.104403274434837</v>
      </c>
      <c r="F193" s="234">
        <v>40</v>
      </c>
      <c r="G193" s="234">
        <v>30</v>
      </c>
    </row>
    <row r="194" spans="1:7" ht="45" customHeight="1">
      <c r="A194" s="197" t="s">
        <v>1348</v>
      </c>
      <c r="B194" s="227" t="s">
        <v>1349</v>
      </c>
      <c r="C194" s="598"/>
      <c r="D194" s="239">
        <v>7.3809523809523814</v>
      </c>
      <c r="E194" s="175">
        <v>14.335831089975017</v>
      </c>
      <c r="F194" s="234">
        <v>30</v>
      </c>
      <c r="G194" s="234">
        <v>30</v>
      </c>
    </row>
    <row r="195" spans="1:7" ht="45" customHeight="1">
      <c r="A195" s="197" t="s">
        <v>1350</v>
      </c>
      <c r="B195" s="227" t="s">
        <v>1351</v>
      </c>
      <c r="C195" s="598"/>
      <c r="D195" s="239">
        <v>4.087301587301587</v>
      </c>
      <c r="E195" s="175">
        <v>9.2367018159796892</v>
      </c>
      <c r="F195" s="234">
        <v>15</v>
      </c>
      <c r="G195" s="234">
        <v>20</v>
      </c>
    </row>
    <row r="196" spans="1:7" ht="45" customHeight="1">
      <c r="A196" s="197" t="s">
        <v>1352</v>
      </c>
      <c r="B196" s="227" t="s">
        <v>1353</v>
      </c>
      <c r="C196" s="598"/>
      <c r="D196" s="239">
        <v>9.8809523809523814</v>
      </c>
      <c r="E196" s="175">
        <v>17.675729081570427</v>
      </c>
      <c r="F196" s="234">
        <v>45</v>
      </c>
      <c r="G196" s="234">
        <v>30</v>
      </c>
    </row>
    <row r="197" spans="1:7" ht="35.1" customHeight="1">
      <c r="A197" s="112"/>
      <c r="B197" s="115" t="s">
        <v>1354</v>
      </c>
      <c r="C197" s="116"/>
      <c r="D197" s="253"/>
      <c r="E197" s="253"/>
      <c r="F197" s="253"/>
      <c r="G197" s="253"/>
    </row>
    <row r="198" spans="1:7" ht="45" customHeight="1">
      <c r="A198" s="197" t="s">
        <v>1355</v>
      </c>
      <c r="B198" s="227" t="s">
        <v>1356</v>
      </c>
      <c r="C198" s="227" t="s">
        <v>1357</v>
      </c>
      <c r="D198" s="239">
        <v>2.285714285714286</v>
      </c>
      <c r="E198" s="175">
        <v>3.6662592396755498</v>
      </c>
      <c r="F198" s="234">
        <v>8</v>
      </c>
      <c r="G198" s="234">
        <v>20</v>
      </c>
    </row>
    <row r="199" spans="1:7" ht="45" customHeight="1">
      <c r="A199" s="197" t="s">
        <v>1358</v>
      </c>
      <c r="B199" s="227" t="s">
        <v>1359</v>
      </c>
      <c r="C199" s="227" t="s">
        <v>1359</v>
      </c>
      <c r="D199" s="239">
        <v>18.253968253968253</v>
      </c>
      <c r="E199" s="175">
        <v>320.70741387757801</v>
      </c>
      <c r="F199" s="234">
        <v>100</v>
      </c>
      <c r="G199" s="234">
        <v>20</v>
      </c>
    </row>
    <row r="200" spans="1:7" ht="45" customHeight="1">
      <c r="A200" s="602" t="s">
        <v>1360</v>
      </c>
      <c r="B200" s="226" t="s">
        <v>1361</v>
      </c>
      <c r="C200" s="306"/>
      <c r="D200" s="255"/>
      <c r="E200" s="255"/>
      <c r="F200" s="249"/>
      <c r="G200" s="249"/>
    </row>
    <row r="201" spans="1:7" ht="45" customHeight="1">
      <c r="A201" s="602" t="s">
        <v>1362</v>
      </c>
      <c r="B201" s="227"/>
      <c r="C201" s="226" t="s">
        <v>1363</v>
      </c>
      <c r="D201" s="239">
        <v>6.666666666666667</v>
      </c>
      <c r="E201" s="175">
        <v>12.653670214544158</v>
      </c>
      <c r="F201" s="234">
        <v>40</v>
      </c>
      <c r="G201" s="234">
        <v>40</v>
      </c>
    </row>
    <row r="202" spans="1:7" ht="45" customHeight="1">
      <c r="A202" s="197" t="s">
        <v>1364</v>
      </c>
      <c r="B202" s="227"/>
      <c r="C202" s="226" t="s">
        <v>1365</v>
      </c>
      <c r="D202" s="239">
        <v>6.666666666666667</v>
      </c>
      <c r="E202" s="175">
        <v>12.653670214544158</v>
      </c>
      <c r="F202" s="234">
        <v>40</v>
      </c>
      <c r="G202" s="234">
        <v>40</v>
      </c>
    </row>
    <row r="203" spans="1:7" ht="45" customHeight="1">
      <c r="A203" s="197" t="s">
        <v>1366</v>
      </c>
      <c r="B203" s="308"/>
      <c r="C203" s="226" t="s">
        <v>1367</v>
      </c>
      <c r="D203" s="239">
        <v>6.666666666666667</v>
      </c>
      <c r="E203" s="175">
        <v>12.653670214544158</v>
      </c>
      <c r="F203" s="234">
        <v>40</v>
      </c>
      <c r="G203" s="234">
        <v>40</v>
      </c>
    </row>
    <row r="204" spans="1:7" ht="45" customHeight="1">
      <c r="A204" s="197" t="s">
        <v>1368</v>
      </c>
      <c r="B204" s="308"/>
      <c r="C204" s="226" t="s">
        <v>1369</v>
      </c>
      <c r="D204" s="239">
        <v>9.8412698412698418</v>
      </c>
      <c r="E204" s="175">
        <v>14.859372727061675</v>
      </c>
      <c r="F204" s="234">
        <v>40</v>
      </c>
      <c r="G204" s="234">
        <v>40</v>
      </c>
    </row>
    <row r="205" spans="1:7" ht="45" customHeight="1">
      <c r="A205" s="197" t="s">
        <v>1370</v>
      </c>
      <c r="B205" s="226" t="s">
        <v>1371</v>
      </c>
      <c r="C205" s="226" t="s">
        <v>1371</v>
      </c>
      <c r="D205" s="239">
        <v>10.753968253968255</v>
      </c>
      <c r="E205" s="175">
        <v>178.52113397926649</v>
      </c>
      <c r="F205" s="234">
        <v>55</v>
      </c>
      <c r="G205" s="234">
        <v>20</v>
      </c>
    </row>
    <row r="206" spans="1:7" ht="45" customHeight="1">
      <c r="A206" s="197" t="s">
        <v>1372</v>
      </c>
      <c r="B206" s="226" t="s">
        <v>1373</v>
      </c>
      <c r="C206" s="226" t="s">
        <v>1373</v>
      </c>
      <c r="D206" s="239">
        <v>10.753968253968255</v>
      </c>
      <c r="E206" s="175">
        <v>178.52113397926649</v>
      </c>
      <c r="F206" s="234">
        <v>55</v>
      </c>
      <c r="G206" s="234">
        <v>20</v>
      </c>
    </row>
    <row r="207" spans="1:7" ht="35.1" customHeight="1">
      <c r="A207" s="194"/>
      <c r="B207" s="106" t="s">
        <v>1374</v>
      </c>
      <c r="C207" s="107"/>
      <c r="D207" s="371"/>
      <c r="E207" s="371"/>
      <c r="F207" s="371"/>
      <c r="G207" s="371"/>
    </row>
    <row r="208" spans="1:7" ht="45" customHeight="1">
      <c r="A208" s="197" t="s">
        <v>1375</v>
      </c>
      <c r="B208" s="227" t="s">
        <v>1376</v>
      </c>
      <c r="C208" s="603"/>
      <c r="D208" s="239">
        <v>2.3809523809523809</v>
      </c>
      <c r="E208" s="175">
        <v>4.0939204938295477</v>
      </c>
      <c r="F208" s="249">
        <v>15</v>
      </c>
      <c r="G208" s="234">
        <v>0</v>
      </c>
    </row>
    <row r="209" spans="1:7" ht="47.25" customHeight="1">
      <c r="A209" s="197" t="s">
        <v>1377</v>
      </c>
      <c r="B209" s="226" t="s">
        <v>1378</v>
      </c>
      <c r="C209" s="604"/>
      <c r="D209" s="239">
        <v>7.1428571428571432</v>
      </c>
      <c r="E209" s="175">
        <v>17.75</v>
      </c>
      <c r="F209" s="234">
        <v>75</v>
      </c>
      <c r="G209" s="234">
        <v>15</v>
      </c>
    </row>
    <row r="210" spans="1:7" ht="20.25" customHeight="1" thickBot="1">
      <c r="A210" s="133"/>
      <c r="B210" s="42"/>
      <c r="C210" s="42"/>
      <c r="D210" s="546"/>
      <c r="E210" s="155"/>
      <c r="F210" s="553"/>
      <c r="G210" s="554"/>
    </row>
    <row r="211" spans="1:7" ht="15.75" customHeight="1">
      <c r="E211" s="555"/>
      <c r="F211" s="373"/>
      <c r="G211" s="373"/>
    </row>
  </sheetData>
  <mergeCells count="4">
    <mergeCell ref="A1:G1"/>
    <mergeCell ref="A2:G2"/>
    <mergeCell ref="A3:G3"/>
    <mergeCell ref="B6:C7"/>
  </mergeCells>
  <printOptions horizontalCentered="1"/>
  <pageMargins left="7.874015748031496E-2" right="7.874015748031496E-2" top="0.31496062992125984" bottom="0.35433070866141736" header="0.31496062992125984" footer="0.11811023622047245"/>
  <pageSetup paperSize="9" scale="43" fitToHeight="0" orientation="portrait" r:id="rId1"/>
  <headerFooter>
    <oddFooter>&amp;CCatálogo SERAM 2025</oddFooter>
  </headerFooter>
  <ignoredErrors>
    <ignoredError sqref="A9 A10 A11 A22:A49 A55 A64 A66:A75 A76:A86 A13:A20 A87:A92 A95:A101 A104:A113 A114:A122 A124:A135 A136:A147 A148:A163 A164:A167 A168:A169 A171:A182 A183:A189 A190:A196 A198:A206 A209 A57:A63" numberStoredAsText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showGridLines="0" zoomScale="50" zoomScaleNormal="50" workbookViewId="0">
      <selection sqref="A1:G28"/>
    </sheetView>
  </sheetViews>
  <sheetFormatPr baseColWidth="10" defaultColWidth="10.875" defaultRowHeight="15.75" customHeight="1"/>
  <cols>
    <col min="1" max="1" width="25.625" style="501" customWidth="1"/>
    <col min="2" max="3" width="75.625" style="502" customWidth="1"/>
    <col min="4" max="7" width="10.625" style="511" customWidth="1"/>
    <col min="8" max="16384" width="10.875" style="502"/>
  </cols>
  <sheetData>
    <row r="1" spans="1:9" ht="125.1" customHeight="1"/>
    <row r="2" spans="1:9" ht="54.95" customHeight="1">
      <c r="A2" s="754" t="s">
        <v>141</v>
      </c>
      <c r="B2" s="754"/>
      <c r="C2" s="754"/>
      <c r="D2" s="754"/>
      <c r="E2" s="754"/>
      <c r="F2" s="754"/>
      <c r="G2" s="754"/>
      <c r="H2" s="545"/>
      <c r="I2" s="545"/>
    </row>
    <row r="3" spans="1:9" ht="45" customHeight="1">
      <c r="A3" s="762" t="s">
        <v>1379</v>
      </c>
      <c r="B3" s="762"/>
      <c r="C3" s="762"/>
      <c r="D3" s="762"/>
      <c r="E3" s="762"/>
      <c r="F3" s="762"/>
      <c r="G3" s="763"/>
    </row>
    <row r="4" spans="1:9" ht="45" customHeight="1" thickBot="1">
      <c r="A4" s="503" t="s">
        <v>1380</v>
      </c>
      <c r="B4" s="504" t="s">
        <v>28</v>
      </c>
      <c r="C4" s="503" t="s">
        <v>30</v>
      </c>
      <c r="D4" s="503" t="s">
        <v>144</v>
      </c>
      <c r="E4" s="503" t="s">
        <v>145</v>
      </c>
      <c r="F4" s="503" t="s">
        <v>146</v>
      </c>
      <c r="G4" s="503" t="s">
        <v>574</v>
      </c>
    </row>
    <row r="5" spans="1:9" ht="20.25" customHeight="1">
      <c r="A5" s="505"/>
      <c r="B5" s="506"/>
      <c r="C5" s="507"/>
      <c r="D5" s="512"/>
      <c r="E5" s="513"/>
      <c r="F5" s="514"/>
      <c r="G5" s="515"/>
    </row>
    <row r="6" spans="1:9" ht="35.1" customHeight="1">
      <c r="A6" s="521"/>
      <c r="B6" s="527" t="s">
        <v>1381</v>
      </c>
      <c r="C6" s="522"/>
      <c r="D6" s="523"/>
      <c r="E6" s="524"/>
      <c r="F6" s="525"/>
      <c r="G6" s="526"/>
    </row>
    <row r="7" spans="1:9" ht="45" customHeight="1">
      <c r="A7" s="518" t="s">
        <v>1382</v>
      </c>
      <c r="B7" s="258" t="s">
        <v>1383</v>
      </c>
      <c r="C7" s="519"/>
      <c r="D7" s="239">
        <v>2.0064551717221479</v>
      </c>
      <c r="E7" s="239">
        <v>0.90537290026944017</v>
      </c>
      <c r="F7" s="236">
        <v>6</v>
      </c>
      <c r="G7" s="520">
        <v>5</v>
      </c>
    </row>
    <row r="8" spans="1:9" ht="45" customHeight="1">
      <c r="A8" s="518" t="s">
        <v>1384</v>
      </c>
      <c r="B8" s="258" t="s">
        <v>1385</v>
      </c>
      <c r="C8" s="519"/>
      <c r="D8" s="239">
        <v>2.7675243747891694</v>
      </c>
      <c r="E8" s="239">
        <v>1.1935311680138672</v>
      </c>
      <c r="F8" s="236">
        <v>10</v>
      </c>
      <c r="G8" s="520">
        <v>5</v>
      </c>
    </row>
    <row r="9" spans="1:9" ht="45" customHeight="1">
      <c r="A9" s="518" t="s">
        <v>1386</v>
      </c>
      <c r="B9" s="258" t="s">
        <v>1387</v>
      </c>
      <c r="C9" s="519"/>
      <c r="D9" s="239">
        <v>2.0064551717221479</v>
      </c>
      <c r="E9" s="239">
        <v>0.90537290026944017</v>
      </c>
      <c r="F9" s="236">
        <v>6</v>
      </c>
      <c r="G9" s="520">
        <v>5</v>
      </c>
    </row>
    <row r="10" spans="1:9" ht="45" customHeight="1">
      <c r="A10" s="518" t="s">
        <v>1388</v>
      </c>
      <c r="B10" s="258" t="s">
        <v>1389</v>
      </c>
      <c r="C10" s="519"/>
      <c r="D10" s="239">
        <v>2.0064551717221479</v>
      </c>
      <c r="E10" s="239">
        <v>0.90537290026944017</v>
      </c>
      <c r="F10" s="236">
        <v>6</v>
      </c>
      <c r="G10" s="520">
        <v>5</v>
      </c>
    </row>
    <row r="11" spans="1:9" ht="45" customHeight="1">
      <c r="A11" s="518" t="s">
        <v>1390</v>
      </c>
      <c r="B11" s="258" t="s">
        <v>1391</v>
      </c>
      <c r="C11" s="519"/>
      <c r="D11" s="239">
        <v>8.3025731243675089</v>
      </c>
      <c r="E11" s="239">
        <v>3.5805935040416017</v>
      </c>
      <c r="F11" s="236">
        <v>30</v>
      </c>
      <c r="G11" s="520">
        <v>15</v>
      </c>
    </row>
    <row r="12" spans="1:9" ht="45" customHeight="1">
      <c r="A12" s="518" t="s">
        <v>1392</v>
      </c>
      <c r="B12" s="258" t="s">
        <v>1393</v>
      </c>
      <c r="C12" s="519"/>
      <c r="D12" s="239">
        <v>8.3025731243675089</v>
      </c>
      <c r="E12" s="239">
        <v>3.5805935040416017</v>
      </c>
      <c r="F12" s="236">
        <v>30</v>
      </c>
      <c r="G12" s="520">
        <v>15</v>
      </c>
    </row>
    <row r="13" spans="1:9" ht="35.1" customHeight="1">
      <c r="A13" s="530"/>
      <c r="B13" s="527" t="s">
        <v>1394</v>
      </c>
      <c r="C13" s="522"/>
      <c r="D13" s="531"/>
      <c r="E13" s="532"/>
      <c r="F13" s="525"/>
      <c r="G13" s="526"/>
    </row>
    <row r="14" spans="1:9" ht="45" customHeight="1">
      <c r="A14" s="518" t="s">
        <v>1395</v>
      </c>
      <c r="B14" s="258" t="s">
        <v>1396</v>
      </c>
      <c r="C14" s="519"/>
      <c r="D14" s="239">
        <v>16.086235428462047</v>
      </c>
      <c r="E14" s="239">
        <v>6.8576199141578016</v>
      </c>
      <c r="F14" s="236">
        <v>30</v>
      </c>
      <c r="G14" s="520">
        <v>30</v>
      </c>
    </row>
    <row r="15" spans="1:9" ht="35.1" customHeight="1">
      <c r="A15" s="528"/>
      <c r="B15" s="282" t="s">
        <v>1397</v>
      </c>
      <c r="C15" s="529"/>
      <c r="D15" s="531"/>
      <c r="E15" s="532"/>
      <c r="F15" s="525"/>
      <c r="G15" s="526"/>
    </row>
    <row r="16" spans="1:9" ht="45" customHeight="1">
      <c r="A16" s="516" t="s">
        <v>1398</v>
      </c>
      <c r="B16" s="517" t="s">
        <v>1399</v>
      </c>
      <c r="C16" s="533"/>
      <c r="D16" s="239">
        <v>14.356532694218817</v>
      </c>
      <c r="E16" s="239">
        <v>5.9113489168522033</v>
      </c>
      <c r="F16" s="236">
        <v>30</v>
      </c>
      <c r="G16" s="520">
        <v>20</v>
      </c>
    </row>
    <row r="17" spans="1:7" ht="35.1" customHeight="1">
      <c r="A17" s="534" t="s">
        <v>179</v>
      </c>
      <c r="B17" s="282" t="s">
        <v>1400</v>
      </c>
      <c r="C17" s="535"/>
      <c r="D17" s="483"/>
      <c r="E17" s="484"/>
      <c r="F17" s="536"/>
      <c r="G17" s="537"/>
    </row>
    <row r="18" spans="1:7" ht="45" customHeight="1">
      <c r="A18" s="516" t="s">
        <v>1401</v>
      </c>
      <c r="B18" s="517" t="s">
        <v>1402</v>
      </c>
      <c r="C18" s="533"/>
      <c r="D18" s="239">
        <v>7.2647514838215699</v>
      </c>
      <c r="E18" s="239">
        <v>3.0125780186041626</v>
      </c>
      <c r="F18" s="236">
        <v>20</v>
      </c>
      <c r="G18" s="520">
        <v>20</v>
      </c>
    </row>
    <row r="19" spans="1:7" ht="45" customHeight="1">
      <c r="A19" s="516" t="s">
        <v>1403</v>
      </c>
      <c r="B19" s="517" t="s">
        <v>1404</v>
      </c>
      <c r="C19" s="533"/>
      <c r="D19" s="239">
        <v>13.664651600521525</v>
      </c>
      <c r="E19" s="239">
        <v>6.2439016322528174</v>
      </c>
      <c r="F19" s="236">
        <v>40</v>
      </c>
      <c r="G19" s="520">
        <v>35</v>
      </c>
    </row>
    <row r="20" spans="1:7" ht="45" customHeight="1">
      <c r="A20" s="516" t="s">
        <v>1405</v>
      </c>
      <c r="B20" s="517" t="s">
        <v>1406</v>
      </c>
      <c r="C20" s="533"/>
      <c r="D20" s="239">
        <v>7.2647514838215699</v>
      </c>
      <c r="E20" s="239">
        <v>3.0125780186041626</v>
      </c>
      <c r="F20" s="236">
        <v>20</v>
      </c>
      <c r="G20" s="520">
        <v>20</v>
      </c>
    </row>
    <row r="21" spans="1:7" ht="45" customHeight="1">
      <c r="A21" s="516" t="s">
        <v>1407</v>
      </c>
      <c r="B21" s="517" t="s">
        <v>1408</v>
      </c>
      <c r="C21" s="533"/>
      <c r="D21" s="239">
        <v>7.2647514838215699</v>
      </c>
      <c r="E21" s="239">
        <v>3.0125780186041626</v>
      </c>
      <c r="F21" s="236">
        <v>20</v>
      </c>
      <c r="G21" s="520">
        <v>20</v>
      </c>
    </row>
    <row r="22" spans="1:7" ht="45" customHeight="1">
      <c r="A22" s="516" t="s">
        <v>1409</v>
      </c>
      <c r="B22" s="517" t="s">
        <v>1410</v>
      </c>
      <c r="C22" s="533"/>
      <c r="D22" s="239">
        <v>7.2647514838215699</v>
      </c>
      <c r="E22" s="239">
        <v>3.0125780186041626</v>
      </c>
      <c r="F22" s="236">
        <v>20</v>
      </c>
      <c r="G22" s="520">
        <v>20</v>
      </c>
    </row>
    <row r="23" spans="1:7" ht="45" customHeight="1">
      <c r="A23" s="516" t="s">
        <v>1411</v>
      </c>
      <c r="B23" s="517" t="s">
        <v>1412</v>
      </c>
      <c r="C23" s="533"/>
      <c r="D23" s="239">
        <v>9.0809393547769623</v>
      </c>
      <c r="E23" s="239">
        <v>3.7657225232552034</v>
      </c>
      <c r="F23" s="236">
        <v>25</v>
      </c>
      <c r="G23" s="520">
        <v>25</v>
      </c>
    </row>
    <row r="24" spans="1:7" ht="35.1" customHeight="1">
      <c r="A24" s="528"/>
      <c r="B24" s="284" t="s">
        <v>1413</v>
      </c>
      <c r="C24" s="522"/>
      <c r="D24" s="541"/>
      <c r="E24" s="542"/>
      <c r="F24" s="543"/>
      <c r="G24" s="544"/>
    </row>
    <row r="25" spans="1:7" ht="45" customHeight="1">
      <c r="A25" s="516" t="s">
        <v>1414</v>
      </c>
      <c r="B25" s="314" t="s">
        <v>1415</v>
      </c>
      <c r="C25" s="538"/>
      <c r="D25" s="239">
        <v>32.172470856924093</v>
      </c>
      <c r="E25" s="239">
        <v>12.34628782458876</v>
      </c>
      <c r="F25" s="236">
        <v>60</v>
      </c>
      <c r="G25" s="520">
        <v>60</v>
      </c>
    </row>
    <row r="26" spans="1:7" ht="45" customHeight="1">
      <c r="A26" s="516" t="s">
        <v>1416</v>
      </c>
      <c r="B26" s="158"/>
      <c r="C26" s="539" t="s">
        <v>1417</v>
      </c>
      <c r="D26" s="239">
        <v>32.172470856924093</v>
      </c>
      <c r="E26" s="239">
        <v>12.34628782458876</v>
      </c>
      <c r="F26" s="236">
        <v>60</v>
      </c>
      <c r="G26" s="520">
        <v>60</v>
      </c>
    </row>
    <row r="27" spans="1:7" ht="45" customHeight="1">
      <c r="A27" s="516" t="s">
        <v>1418</v>
      </c>
      <c r="B27" s="158"/>
      <c r="C27" s="539" t="s">
        <v>1419</v>
      </c>
      <c r="D27" s="239">
        <v>32.172470856924093</v>
      </c>
      <c r="E27" s="239">
        <v>13.715239828315603</v>
      </c>
      <c r="F27" s="236">
        <v>60</v>
      </c>
      <c r="G27" s="520">
        <v>60</v>
      </c>
    </row>
    <row r="28" spans="1:7" ht="45" customHeight="1">
      <c r="A28" s="516" t="s">
        <v>1420</v>
      </c>
      <c r="B28" s="517" t="s">
        <v>1421</v>
      </c>
      <c r="C28" s="540"/>
      <c r="D28" s="239">
        <v>19.718611170372832</v>
      </c>
      <c r="E28" s="239">
        <v>8.1972222215714723</v>
      </c>
      <c r="F28" s="236">
        <v>40</v>
      </c>
      <c r="G28" s="520">
        <v>30</v>
      </c>
    </row>
    <row r="29" spans="1:7" ht="21" customHeight="1" thickBot="1">
      <c r="A29" s="508"/>
      <c r="B29" s="509"/>
      <c r="C29" s="510"/>
      <c r="D29" s="510"/>
      <c r="E29" s="510"/>
      <c r="F29" s="510"/>
      <c r="G29" s="510"/>
    </row>
  </sheetData>
  <mergeCells count="2">
    <mergeCell ref="A2:G2"/>
    <mergeCell ref="A3:G3"/>
  </mergeCells>
  <printOptions horizontalCentered="1"/>
  <pageMargins left="0.19685039370078741" right="0.19685039370078741" top="0.55118110236220474" bottom="0.74803149606299213" header="0.31496062992125984" footer="0.19685039370078741"/>
  <pageSetup paperSize="9" scale="41" orientation="portrait" r:id="rId1"/>
  <headerFooter>
    <oddFooter>&amp;C&amp;"Helvetica Neue,Normal"&amp;12&amp;K000000Catálogo SERAM 2025</oddFooter>
  </headerFooter>
  <ignoredErrors>
    <ignoredError sqref="A7:A12 A13:A14 A15:A16 A17:A23 A24:A28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94"/>
  <sheetViews>
    <sheetView showGridLines="0" zoomScale="55" zoomScaleNormal="55" workbookViewId="0">
      <pane ySplit="4" topLeftCell="A138" activePane="bottomLeft" state="frozen"/>
      <selection activeCell="A4" sqref="A4"/>
      <selection pane="bottomLeft" activeCell="A134" sqref="A134"/>
    </sheetView>
  </sheetViews>
  <sheetFormatPr baseColWidth="10" defaultColWidth="10.875" defaultRowHeight="15.75" customHeight="1"/>
  <cols>
    <col min="1" max="1" width="20.625" style="495" customWidth="1"/>
    <col min="2" max="2" width="75.625" style="309" customWidth="1"/>
    <col min="3" max="3" width="75.625" style="496" customWidth="1"/>
    <col min="4" max="4" width="10.625" style="437" customWidth="1"/>
    <col min="5" max="5" width="10.625" style="497" customWidth="1"/>
    <col min="6" max="7" width="10.625" style="437" customWidth="1"/>
    <col min="8" max="90" width="10.875" style="475"/>
    <col min="91" max="16384" width="10.875" style="478"/>
  </cols>
  <sheetData>
    <row r="1" spans="1:89" s="475" customFormat="1" ht="125.1" customHeight="1">
      <c r="A1" s="152"/>
      <c r="B1" s="470"/>
      <c r="C1" s="470"/>
      <c r="D1" s="471"/>
      <c r="E1" s="472"/>
      <c r="F1" s="473"/>
      <c r="G1" s="474"/>
    </row>
    <row r="2" spans="1:89" s="475" customFormat="1" ht="54.95" customHeight="1">
      <c r="A2" s="764" t="s">
        <v>141</v>
      </c>
      <c r="B2" s="764"/>
      <c r="C2" s="764"/>
      <c r="D2" s="764"/>
      <c r="E2" s="764"/>
      <c r="F2" s="764"/>
      <c r="G2" s="764"/>
    </row>
    <row r="3" spans="1:89" s="476" customFormat="1" ht="45" customHeight="1">
      <c r="A3" s="765" t="s">
        <v>1422</v>
      </c>
      <c r="B3" s="765"/>
      <c r="C3" s="765"/>
      <c r="D3" s="765"/>
      <c r="E3" s="765"/>
      <c r="F3" s="765"/>
      <c r="G3" s="765"/>
      <c r="H3" s="475"/>
      <c r="I3" s="475"/>
      <c r="J3" s="475"/>
      <c r="K3" s="475"/>
      <c r="L3" s="475"/>
      <c r="M3" s="475"/>
      <c r="N3" s="475"/>
      <c r="O3" s="475"/>
      <c r="P3" s="475"/>
      <c r="Q3" s="475"/>
      <c r="R3" s="475"/>
      <c r="S3" s="475"/>
      <c r="T3" s="475"/>
      <c r="U3" s="475"/>
      <c r="V3" s="475"/>
      <c r="W3" s="475"/>
      <c r="X3" s="475"/>
      <c r="Y3" s="475"/>
      <c r="Z3" s="475"/>
      <c r="AA3" s="475"/>
      <c r="AB3" s="475"/>
      <c r="AC3" s="475"/>
      <c r="AD3" s="475"/>
      <c r="AE3" s="475"/>
      <c r="AF3" s="475"/>
      <c r="AG3" s="475"/>
      <c r="AH3" s="475"/>
      <c r="AI3" s="475"/>
      <c r="AJ3" s="475"/>
      <c r="AK3" s="475"/>
      <c r="AL3" s="475"/>
      <c r="AM3" s="475"/>
      <c r="AN3" s="475"/>
      <c r="AO3" s="475"/>
      <c r="AP3" s="475"/>
      <c r="AQ3" s="475"/>
      <c r="AR3" s="475"/>
      <c r="AS3" s="475"/>
      <c r="AT3" s="475"/>
      <c r="AU3" s="475"/>
      <c r="AV3" s="475"/>
      <c r="AW3" s="475"/>
      <c r="AX3" s="475"/>
      <c r="AY3" s="475"/>
      <c r="AZ3" s="475"/>
      <c r="BA3" s="475"/>
      <c r="BB3" s="475"/>
      <c r="BC3" s="475"/>
      <c r="BD3" s="475"/>
      <c r="BE3" s="475"/>
      <c r="BF3" s="475"/>
      <c r="BG3" s="475"/>
      <c r="BH3" s="475"/>
      <c r="BI3" s="475"/>
      <c r="BJ3" s="475"/>
      <c r="BK3" s="475"/>
      <c r="BL3" s="475"/>
      <c r="BM3" s="475"/>
      <c r="BN3" s="475"/>
      <c r="BO3" s="475"/>
      <c r="BP3" s="475"/>
      <c r="BQ3" s="475"/>
      <c r="BR3" s="475"/>
      <c r="BS3" s="475"/>
      <c r="BT3" s="475"/>
      <c r="BU3" s="475"/>
      <c r="BV3" s="475"/>
      <c r="BW3" s="475"/>
      <c r="BX3" s="475"/>
      <c r="BY3" s="475"/>
      <c r="BZ3" s="475"/>
      <c r="CA3" s="475"/>
      <c r="CB3" s="475"/>
      <c r="CC3" s="475"/>
      <c r="CD3" s="475"/>
      <c r="CE3" s="475"/>
      <c r="CF3" s="475"/>
      <c r="CG3" s="475"/>
      <c r="CH3" s="475"/>
      <c r="CI3" s="475"/>
      <c r="CJ3" s="475"/>
      <c r="CK3" s="475"/>
    </row>
    <row r="4" spans="1:89" s="475" customFormat="1" ht="45" customHeight="1">
      <c r="A4" s="103" t="s">
        <v>143</v>
      </c>
      <c r="B4" s="298" t="s">
        <v>28</v>
      </c>
      <c r="C4" s="103" t="s">
        <v>30</v>
      </c>
      <c r="D4" s="465" t="s">
        <v>144</v>
      </c>
      <c r="E4" s="465" t="s">
        <v>145</v>
      </c>
      <c r="F4" s="465" t="s">
        <v>146</v>
      </c>
      <c r="G4" s="465" t="s">
        <v>700</v>
      </c>
    </row>
    <row r="5" spans="1:89" ht="12" customHeight="1">
      <c r="A5" s="374"/>
      <c r="B5" s="46"/>
      <c r="C5" s="404"/>
      <c r="D5" s="477"/>
      <c r="E5" s="240"/>
      <c r="F5" s="236"/>
      <c r="G5" s="236"/>
    </row>
    <row r="6" spans="1:89" ht="20.25" customHeight="1">
      <c r="A6" s="61"/>
      <c r="B6" s="766" t="s">
        <v>1423</v>
      </c>
      <c r="C6" s="767"/>
      <c r="D6" s="477"/>
      <c r="E6" s="240"/>
      <c r="F6" s="236"/>
      <c r="G6" s="236"/>
    </row>
    <row r="7" spans="1:89" ht="35.1" customHeight="1">
      <c r="A7" s="384"/>
      <c r="B7" s="279" t="s">
        <v>1424</v>
      </c>
      <c r="C7" s="479"/>
      <c r="D7" s="480"/>
      <c r="E7" s="481"/>
      <c r="F7" s="387"/>
      <c r="G7" s="387"/>
    </row>
    <row r="8" spans="1:89" ht="45" customHeight="1">
      <c r="A8" s="141" t="s">
        <v>1425</v>
      </c>
      <c r="B8" s="176" t="s">
        <v>1426</v>
      </c>
      <c r="C8" s="218"/>
      <c r="D8" s="239">
        <v>6.1507936507936511</v>
      </c>
      <c r="E8" s="175">
        <v>10.333394796308344</v>
      </c>
      <c r="F8" s="236">
        <v>25</v>
      </c>
      <c r="G8" s="236">
        <v>25</v>
      </c>
    </row>
    <row r="9" spans="1:89" ht="45" customHeight="1">
      <c r="A9" s="141" t="s">
        <v>1427</v>
      </c>
      <c r="B9" s="176"/>
      <c r="C9" s="176" t="s">
        <v>1428</v>
      </c>
      <c r="D9" s="239">
        <v>6.1507936507936511</v>
      </c>
      <c r="E9" s="175">
        <v>10.333394796308344</v>
      </c>
      <c r="F9" s="236">
        <v>25</v>
      </c>
      <c r="G9" s="236">
        <v>25</v>
      </c>
    </row>
    <row r="10" spans="1:89" ht="45" customHeight="1">
      <c r="A10" s="141" t="s">
        <v>1429</v>
      </c>
      <c r="B10" s="218"/>
      <c r="C10" s="176" t="s">
        <v>1430</v>
      </c>
      <c r="D10" s="239">
        <v>6.9444444444444446</v>
      </c>
      <c r="E10" s="175">
        <v>11.27966579361394</v>
      </c>
      <c r="F10" s="236">
        <v>25</v>
      </c>
      <c r="G10" s="236">
        <v>35</v>
      </c>
    </row>
    <row r="11" spans="1:89" ht="45" customHeight="1">
      <c r="A11" s="141" t="s">
        <v>1431</v>
      </c>
      <c r="B11" s="218"/>
      <c r="C11" s="176" t="s">
        <v>1432</v>
      </c>
      <c r="D11" s="239">
        <v>12.301587301587302</v>
      </c>
      <c r="E11" s="175">
        <v>19.569291623762496</v>
      </c>
      <c r="F11" s="236">
        <v>50</v>
      </c>
      <c r="G11" s="236">
        <v>50</v>
      </c>
    </row>
    <row r="12" spans="1:89" ht="45" customHeight="1">
      <c r="A12" s="190" t="s">
        <v>1433</v>
      </c>
      <c r="B12" s="308"/>
      <c r="C12" s="227" t="s">
        <v>1434</v>
      </c>
      <c r="D12" s="239">
        <v>12.301587301587302</v>
      </c>
      <c r="E12" s="175">
        <v>23.763324111556784</v>
      </c>
      <c r="F12" s="236">
        <v>50</v>
      </c>
      <c r="G12" s="236">
        <v>50</v>
      </c>
    </row>
    <row r="13" spans="1:89" ht="45" customHeight="1">
      <c r="A13" s="190" t="s">
        <v>1435</v>
      </c>
      <c r="B13" s="308"/>
      <c r="C13" s="227" t="s">
        <v>1436</v>
      </c>
      <c r="D13" s="239">
        <v>8.6111111111111107</v>
      </c>
      <c r="E13" s="175">
        <v>15.085454077464837</v>
      </c>
      <c r="F13" s="236">
        <v>35</v>
      </c>
      <c r="G13" s="236">
        <v>35</v>
      </c>
    </row>
    <row r="14" spans="1:89" ht="45" customHeight="1">
      <c r="A14" s="190" t="s">
        <v>1437</v>
      </c>
      <c r="B14" s="308"/>
      <c r="C14" s="227" t="s">
        <v>621</v>
      </c>
      <c r="D14" s="239">
        <v>5.3571428571428577</v>
      </c>
      <c r="E14" s="175">
        <v>9.1732869225166311</v>
      </c>
      <c r="F14" s="236">
        <v>25</v>
      </c>
      <c r="G14" s="236">
        <v>15</v>
      </c>
    </row>
    <row r="15" spans="1:89" ht="35.1" customHeight="1">
      <c r="A15" s="281"/>
      <c r="B15" s="282" t="s">
        <v>1438</v>
      </c>
      <c r="C15" s="482"/>
      <c r="D15" s="483"/>
      <c r="E15" s="484"/>
      <c r="F15" s="391"/>
      <c r="G15" s="391"/>
    </row>
    <row r="16" spans="1:89" ht="45" customHeight="1">
      <c r="A16" s="141" t="s">
        <v>1439</v>
      </c>
      <c r="B16" s="176" t="s">
        <v>1440</v>
      </c>
      <c r="C16" s="218"/>
      <c r="D16" s="239">
        <v>6.1507936507936511</v>
      </c>
      <c r="E16" s="175">
        <v>15.522502999038037</v>
      </c>
      <c r="F16" s="236">
        <v>25</v>
      </c>
      <c r="G16" s="236">
        <v>25</v>
      </c>
    </row>
    <row r="17" spans="1:90" ht="45" customHeight="1">
      <c r="A17" s="141" t="s">
        <v>1441</v>
      </c>
      <c r="B17" s="218"/>
      <c r="C17" s="176" t="s">
        <v>1442</v>
      </c>
      <c r="D17" s="239">
        <v>6.1507936507936511</v>
      </c>
      <c r="E17" s="175">
        <v>15.522502999038037</v>
      </c>
      <c r="F17" s="236">
        <v>25</v>
      </c>
      <c r="G17" s="236">
        <v>25</v>
      </c>
    </row>
    <row r="18" spans="1:90" ht="45" customHeight="1">
      <c r="A18" s="141" t="s">
        <v>1443</v>
      </c>
      <c r="B18" s="218"/>
      <c r="C18" s="176" t="s">
        <v>1444</v>
      </c>
      <c r="D18" s="239">
        <v>7.3412698412698418</v>
      </c>
      <c r="E18" s="175">
        <v>16.941909494996434</v>
      </c>
      <c r="F18" s="236">
        <v>25</v>
      </c>
      <c r="G18" s="236">
        <v>40</v>
      </c>
    </row>
    <row r="19" spans="1:90" ht="45" customHeight="1">
      <c r="A19" s="141" t="s">
        <v>1445</v>
      </c>
      <c r="B19" s="218"/>
      <c r="C19" s="176" t="s">
        <v>1446</v>
      </c>
      <c r="D19" s="239">
        <v>8.1349206349206344</v>
      </c>
      <c r="E19" s="175">
        <v>19.93398560923978</v>
      </c>
      <c r="F19" s="236">
        <v>25</v>
      </c>
      <c r="G19" s="236">
        <v>50</v>
      </c>
    </row>
    <row r="20" spans="1:90" s="499" customFormat="1" ht="45" customHeight="1">
      <c r="A20" s="190" t="s">
        <v>1447</v>
      </c>
      <c r="B20" s="308"/>
      <c r="C20" s="226" t="s">
        <v>1448</v>
      </c>
      <c r="D20" s="239">
        <v>15.634920634920636</v>
      </c>
      <c r="E20" s="175">
        <v>34.489576683206117</v>
      </c>
      <c r="F20" s="236">
        <v>70</v>
      </c>
      <c r="G20" s="236">
        <v>50</v>
      </c>
      <c r="H20" s="498"/>
      <c r="I20" s="498"/>
      <c r="J20" s="498"/>
      <c r="K20" s="498"/>
      <c r="L20" s="498"/>
      <c r="M20" s="498"/>
      <c r="N20" s="498"/>
      <c r="O20" s="498"/>
      <c r="P20" s="498"/>
      <c r="Q20" s="498"/>
      <c r="R20" s="498"/>
      <c r="S20" s="498"/>
      <c r="T20" s="498"/>
      <c r="U20" s="498"/>
      <c r="V20" s="498"/>
      <c r="W20" s="498"/>
      <c r="X20" s="498"/>
      <c r="Y20" s="498"/>
      <c r="Z20" s="498"/>
      <c r="AA20" s="498"/>
      <c r="AB20" s="498"/>
      <c r="AC20" s="498"/>
      <c r="AD20" s="498"/>
      <c r="AE20" s="498"/>
      <c r="AF20" s="498"/>
      <c r="AG20" s="498"/>
      <c r="AH20" s="498"/>
      <c r="AI20" s="498"/>
      <c r="AJ20" s="498"/>
      <c r="AK20" s="498"/>
      <c r="AL20" s="498"/>
      <c r="AM20" s="498"/>
      <c r="AN20" s="498"/>
      <c r="AO20" s="498"/>
      <c r="AP20" s="498"/>
      <c r="AQ20" s="498"/>
      <c r="AR20" s="498"/>
      <c r="AS20" s="498"/>
      <c r="AT20" s="498"/>
      <c r="AU20" s="498"/>
      <c r="AV20" s="498"/>
      <c r="AW20" s="498"/>
      <c r="AX20" s="498"/>
      <c r="AY20" s="498"/>
      <c r="AZ20" s="498"/>
      <c r="BA20" s="498"/>
      <c r="BB20" s="498"/>
      <c r="BC20" s="498"/>
      <c r="BD20" s="498"/>
      <c r="BE20" s="498"/>
      <c r="BF20" s="498"/>
      <c r="BG20" s="498"/>
      <c r="BH20" s="498"/>
      <c r="BI20" s="498"/>
      <c r="BJ20" s="498"/>
      <c r="BK20" s="498"/>
      <c r="BL20" s="498"/>
      <c r="BM20" s="498"/>
      <c r="BN20" s="498"/>
      <c r="BO20" s="498"/>
      <c r="BP20" s="498"/>
      <c r="BQ20" s="498"/>
      <c r="BR20" s="498"/>
      <c r="BS20" s="498"/>
      <c r="BT20" s="498"/>
      <c r="BU20" s="498"/>
      <c r="BV20" s="498"/>
      <c r="BW20" s="498"/>
      <c r="BX20" s="498"/>
      <c r="BY20" s="498"/>
      <c r="BZ20" s="498"/>
      <c r="CA20" s="498"/>
      <c r="CB20" s="498"/>
      <c r="CC20" s="498"/>
      <c r="CD20" s="498"/>
      <c r="CE20" s="498"/>
      <c r="CF20" s="498"/>
      <c r="CG20" s="498"/>
      <c r="CH20" s="498"/>
      <c r="CI20" s="498"/>
      <c r="CJ20" s="498"/>
      <c r="CK20" s="498"/>
      <c r="CL20" s="498"/>
    </row>
    <row r="21" spans="1:90" s="499" customFormat="1" ht="45" customHeight="1">
      <c r="A21" s="190" t="s">
        <v>1449</v>
      </c>
      <c r="B21" s="308"/>
      <c r="C21" s="226" t="s">
        <v>632</v>
      </c>
      <c r="D21" s="239">
        <v>4.1269841269841274</v>
      </c>
      <c r="E21" s="175">
        <v>13.547374683016708</v>
      </c>
      <c r="F21" s="236">
        <v>20</v>
      </c>
      <c r="G21" s="236">
        <v>10</v>
      </c>
      <c r="H21" s="498"/>
      <c r="I21" s="498"/>
      <c r="J21" s="498"/>
      <c r="K21" s="498"/>
      <c r="L21" s="498"/>
      <c r="M21" s="498"/>
      <c r="N21" s="498"/>
      <c r="O21" s="498"/>
      <c r="P21" s="498"/>
      <c r="Q21" s="498"/>
      <c r="R21" s="498"/>
      <c r="S21" s="498"/>
      <c r="T21" s="498"/>
      <c r="U21" s="498"/>
      <c r="V21" s="498"/>
      <c r="W21" s="498"/>
      <c r="X21" s="498"/>
      <c r="Y21" s="498"/>
      <c r="Z21" s="498"/>
      <c r="AA21" s="498"/>
      <c r="AB21" s="498"/>
      <c r="AC21" s="498"/>
      <c r="AD21" s="498"/>
      <c r="AE21" s="498"/>
      <c r="AF21" s="498"/>
      <c r="AG21" s="498"/>
      <c r="AH21" s="498"/>
      <c r="AI21" s="498"/>
      <c r="AJ21" s="498"/>
      <c r="AK21" s="498"/>
      <c r="AL21" s="498"/>
      <c r="AM21" s="498"/>
      <c r="AN21" s="498"/>
      <c r="AO21" s="498"/>
      <c r="AP21" s="498"/>
      <c r="AQ21" s="498"/>
      <c r="AR21" s="498"/>
      <c r="AS21" s="498"/>
      <c r="AT21" s="498"/>
      <c r="AU21" s="498"/>
      <c r="AV21" s="498"/>
      <c r="AW21" s="498"/>
      <c r="AX21" s="498"/>
      <c r="AY21" s="498"/>
      <c r="AZ21" s="498"/>
      <c r="BA21" s="498"/>
      <c r="BB21" s="498"/>
      <c r="BC21" s="498"/>
      <c r="BD21" s="498"/>
      <c r="BE21" s="498"/>
      <c r="BF21" s="498"/>
      <c r="BG21" s="498"/>
      <c r="BH21" s="498"/>
      <c r="BI21" s="498"/>
      <c r="BJ21" s="498"/>
      <c r="BK21" s="498"/>
      <c r="BL21" s="498"/>
      <c r="BM21" s="498"/>
      <c r="BN21" s="498"/>
      <c r="BO21" s="498"/>
      <c r="BP21" s="498"/>
      <c r="BQ21" s="498"/>
      <c r="BR21" s="498"/>
      <c r="BS21" s="498"/>
      <c r="BT21" s="498"/>
      <c r="BU21" s="498"/>
      <c r="BV21" s="498"/>
      <c r="BW21" s="498"/>
      <c r="BX21" s="498"/>
      <c r="BY21" s="498"/>
      <c r="BZ21" s="498"/>
      <c r="CA21" s="498"/>
      <c r="CB21" s="498"/>
      <c r="CC21" s="498"/>
      <c r="CD21" s="498"/>
      <c r="CE21" s="498"/>
      <c r="CF21" s="498"/>
      <c r="CG21" s="498"/>
      <c r="CH21" s="498"/>
      <c r="CI21" s="498"/>
      <c r="CJ21" s="498"/>
      <c r="CK21" s="498"/>
      <c r="CL21" s="498"/>
    </row>
    <row r="22" spans="1:90" ht="45" customHeight="1">
      <c r="A22" s="141" t="s">
        <v>1450</v>
      </c>
      <c r="B22" s="176" t="s">
        <v>1451</v>
      </c>
      <c r="C22" s="218"/>
      <c r="D22" s="239">
        <v>12.301587301587302</v>
      </c>
      <c r="E22" s="175">
        <v>76.649481853789112</v>
      </c>
      <c r="F22" s="236">
        <v>50</v>
      </c>
      <c r="G22" s="236">
        <v>50</v>
      </c>
    </row>
    <row r="23" spans="1:90" ht="45" customHeight="1">
      <c r="A23" s="141" t="s">
        <v>1452</v>
      </c>
      <c r="B23" s="176" t="s">
        <v>1453</v>
      </c>
      <c r="C23" s="218"/>
      <c r="D23" s="239">
        <v>14.761904761904763</v>
      </c>
      <c r="E23" s="175">
        <v>27.913612432777839</v>
      </c>
      <c r="F23" s="236">
        <v>60</v>
      </c>
      <c r="G23" s="236">
        <v>60</v>
      </c>
    </row>
    <row r="24" spans="1:90" ht="35.1" customHeight="1">
      <c r="A24" s="281"/>
      <c r="B24" s="282" t="s">
        <v>1454</v>
      </c>
      <c r="C24" s="485"/>
      <c r="D24" s="483"/>
      <c r="E24" s="484"/>
      <c r="F24" s="391"/>
      <c r="G24" s="391"/>
    </row>
    <row r="25" spans="1:90" ht="45" customHeight="1">
      <c r="A25" s="190" t="s">
        <v>1455</v>
      </c>
      <c r="B25" s="453" t="s">
        <v>1456</v>
      </c>
      <c r="C25" s="208"/>
      <c r="D25" s="239">
        <v>9.8809523809523814</v>
      </c>
      <c r="E25" s="175">
        <v>21.682683177017601</v>
      </c>
      <c r="F25" s="236">
        <v>45</v>
      </c>
      <c r="G25" s="236">
        <v>30</v>
      </c>
    </row>
    <row r="26" spans="1:90" ht="45" customHeight="1">
      <c r="A26" s="190" t="s">
        <v>1457</v>
      </c>
      <c r="B26" s="227" t="s">
        <v>1458</v>
      </c>
      <c r="C26" s="208"/>
      <c r="D26" s="239">
        <v>9.8809523809523814</v>
      </c>
      <c r="E26" s="175">
        <v>21.682683177017601</v>
      </c>
      <c r="F26" s="236">
        <v>45</v>
      </c>
      <c r="G26" s="236">
        <v>30</v>
      </c>
    </row>
    <row r="27" spans="1:90" ht="45" customHeight="1">
      <c r="A27" s="190" t="s">
        <v>1459</v>
      </c>
      <c r="B27" s="226" t="s">
        <v>1460</v>
      </c>
      <c r="C27" s="208"/>
      <c r="D27" s="239">
        <v>14.761904761904763</v>
      </c>
      <c r="E27" s="175">
        <v>27.343380762148204</v>
      </c>
      <c r="F27" s="236">
        <v>60</v>
      </c>
      <c r="G27" s="236">
        <v>60</v>
      </c>
    </row>
    <row r="28" spans="1:90" ht="45" customHeight="1">
      <c r="A28" s="141" t="s">
        <v>1461</v>
      </c>
      <c r="B28" s="176" t="s">
        <v>1462</v>
      </c>
      <c r="C28" s="218"/>
      <c r="D28" s="239">
        <v>7.3809523809523814</v>
      </c>
      <c r="E28" s="175">
        <v>18.860798583803795</v>
      </c>
      <c r="F28" s="236">
        <v>30</v>
      </c>
      <c r="G28" s="236">
        <v>30</v>
      </c>
    </row>
    <row r="29" spans="1:90" ht="45" customHeight="1">
      <c r="A29" s="141" t="s">
        <v>1463</v>
      </c>
      <c r="B29" s="176" t="s">
        <v>1464</v>
      </c>
      <c r="C29" s="218"/>
      <c r="D29" s="239">
        <v>9.8412698412698418</v>
      </c>
      <c r="E29" s="175">
        <v>18.609074955185228</v>
      </c>
      <c r="F29" s="236">
        <v>40</v>
      </c>
      <c r="G29" s="236">
        <v>40</v>
      </c>
    </row>
    <row r="30" spans="1:90" ht="45" customHeight="1">
      <c r="A30" s="141" t="s">
        <v>1465</v>
      </c>
      <c r="B30" s="218"/>
      <c r="C30" s="176" t="s">
        <v>1466</v>
      </c>
      <c r="D30" s="239">
        <v>9.8412698412698418</v>
      </c>
      <c r="E30" s="175">
        <v>18.609074955185228</v>
      </c>
      <c r="F30" s="236">
        <v>40</v>
      </c>
      <c r="G30" s="236">
        <v>40</v>
      </c>
    </row>
    <row r="31" spans="1:90" ht="45" customHeight="1">
      <c r="A31" s="141" t="s">
        <v>1467</v>
      </c>
      <c r="B31" s="218"/>
      <c r="C31" s="176" t="s">
        <v>1468</v>
      </c>
      <c r="D31" s="239">
        <v>12.301587301587302</v>
      </c>
      <c r="E31" s="175">
        <v>24.758399826492187</v>
      </c>
      <c r="F31" s="236">
        <v>50</v>
      </c>
      <c r="G31" s="236">
        <v>50</v>
      </c>
    </row>
    <row r="32" spans="1:90" s="499" customFormat="1" ht="45" customHeight="1">
      <c r="A32" s="190" t="s">
        <v>1469</v>
      </c>
      <c r="B32" s="227" t="s">
        <v>1470</v>
      </c>
      <c r="C32" s="227"/>
      <c r="D32" s="239">
        <v>15.555555555555555</v>
      </c>
      <c r="E32" s="175">
        <v>34.048991632813127</v>
      </c>
      <c r="F32" s="236">
        <v>60</v>
      </c>
      <c r="G32" s="236">
        <v>70</v>
      </c>
      <c r="H32" s="498"/>
      <c r="I32" s="498"/>
      <c r="J32" s="498"/>
      <c r="K32" s="498"/>
      <c r="L32" s="498"/>
      <c r="M32" s="498"/>
      <c r="N32" s="498"/>
      <c r="O32" s="498"/>
      <c r="P32" s="498"/>
      <c r="Q32" s="498"/>
      <c r="R32" s="498"/>
      <c r="S32" s="498"/>
      <c r="T32" s="498"/>
      <c r="U32" s="498"/>
      <c r="V32" s="498"/>
      <c r="W32" s="498"/>
      <c r="X32" s="498"/>
      <c r="Y32" s="498"/>
      <c r="Z32" s="498"/>
      <c r="AA32" s="498"/>
      <c r="AB32" s="498"/>
      <c r="AC32" s="498"/>
      <c r="AD32" s="498"/>
      <c r="AE32" s="498"/>
      <c r="AF32" s="498"/>
      <c r="AG32" s="498"/>
      <c r="AH32" s="498"/>
      <c r="AI32" s="498"/>
      <c r="AJ32" s="498"/>
      <c r="AK32" s="498"/>
      <c r="AL32" s="498"/>
      <c r="AM32" s="498"/>
      <c r="AN32" s="498"/>
      <c r="AO32" s="498"/>
      <c r="AP32" s="498"/>
      <c r="AQ32" s="498"/>
      <c r="AR32" s="498"/>
      <c r="AS32" s="498"/>
      <c r="AT32" s="498"/>
      <c r="AU32" s="498"/>
      <c r="AV32" s="498"/>
      <c r="AW32" s="498"/>
      <c r="AX32" s="498"/>
      <c r="AY32" s="498"/>
      <c r="AZ32" s="498"/>
      <c r="BA32" s="498"/>
      <c r="BB32" s="498"/>
      <c r="BC32" s="498"/>
      <c r="BD32" s="498"/>
      <c r="BE32" s="498"/>
      <c r="BF32" s="498"/>
      <c r="BG32" s="498"/>
      <c r="BH32" s="498"/>
      <c r="BI32" s="498"/>
      <c r="BJ32" s="498"/>
      <c r="BK32" s="498"/>
      <c r="BL32" s="498"/>
      <c r="BM32" s="498"/>
      <c r="BN32" s="498"/>
      <c r="BO32" s="498"/>
      <c r="BP32" s="498"/>
      <c r="BQ32" s="498"/>
      <c r="BR32" s="498"/>
      <c r="BS32" s="498"/>
      <c r="BT32" s="498"/>
      <c r="BU32" s="498"/>
      <c r="BV32" s="498"/>
      <c r="BW32" s="498"/>
      <c r="BX32" s="498"/>
      <c r="BY32" s="498"/>
      <c r="BZ32" s="498"/>
      <c r="CA32" s="498"/>
      <c r="CB32" s="498"/>
      <c r="CC32" s="498"/>
      <c r="CD32" s="498"/>
      <c r="CE32" s="498"/>
      <c r="CF32" s="498"/>
      <c r="CG32" s="498"/>
      <c r="CH32" s="498"/>
      <c r="CI32" s="498"/>
      <c r="CJ32" s="498"/>
      <c r="CK32" s="498"/>
      <c r="CL32" s="498"/>
    </row>
    <row r="33" spans="1:90" ht="45" customHeight="1">
      <c r="A33" s="141" t="s">
        <v>1471</v>
      </c>
      <c r="B33" s="176" t="s">
        <v>1472</v>
      </c>
      <c r="C33" s="176"/>
      <c r="D33" s="239">
        <v>12.301587301587302</v>
      </c>
      <c r="E33" s="175">
        <v>24.515853369366734</v>
      </c>
      <c r="F33" s="236">
        <v>50</v>
      </c>
      <c r="G33" s="236">
        <v>50</v>
      </c>
    </row>
    <row r="34" spans="1:90" ht="35.1" customHeight="1">
      <c r="A34" s="407"/>
      <c r="B34" s="282" t="s">
        <v>1473</v>
      </c>
      <c r="C34" s="486"/>
      <c r="D34" s="483"/>
      <c r="E34" s="484"/>
      <c r="F34" s="391"/>
      <c r="G34" s="391"/>
    </row>
    <row r="35" spans="1:90" ht="45" customHeight="1">
      <c r="A35" s="141" t="s">
        <v>1474</v>
      </c>
      <c r="B35" s="176" t="s">
        <v>1475</v>
      </c>
      <c r="C35" s="218"/>
      <c r="D35" s="239">
        <v>6.1507936507936511</v>
      </c>
      <c r="E35" s="175">
        <v>10.333394796308344</v>
      </c>
      <c r="F35" s="236">
        <v>25</v>
      </c>
      <c r="G35" s="236">
        <v>25</v>
      </c>
    </row>
    <row r="36" spans="1:90" ht="45" customHeight="1">
      <c r="A36" s="487" t="s">
        <v>1476</v>
      </c>
      <c r="B36" s="183"/>
      <c r="C36" s="176" t="s">
        <v>1477</v>
      </c>
      <c r="D36" s="239">
        <v>6.1507936507936511</v>
      </c>
      <c r="E36" s="175">
        <v>10.333394796308344</v>
      </c>
      <c r="F36" s="236">
        <v>25</v>
      </c>
      <c r="G36" s="236">
        <v>25</v>
      </c>
    </row>
    <row r="37" spans="1:90" ht="45" customHeight="1">
      <c r="A37" s="487" t="s">
        <v>1478</v>
      </c>
      <c r="B37" s="183"/>
      <c r="C37" s="176" t="s">
        <v>1479</v>
      </c>
      <c r="D37" s="239">
        <v>9.8412698412698418</v>
      </c>
      <c r="E37" s="175">
        <v>13.419966752455535</v>
      </c>
      <c r="F37" s="236">
        <v>40</v>
      </c>
      <c r="G37" s="236">
        <v>40</v>
      </c>
    </row>
    <row r="38" spans="1:90" ht="45" customHeight="1">
      <c r="A38" s="487" t="s">
        <v>1480</v>
      </c>
      <c r="B38" s="183"/>
      <c r="C38" s="176" t="s">
        <v>1481</v>
      </c>
      <c r="D38" s="239">
        <v>11.507936507936508</v>
      </c>
      <c r="E38" s="175">
        <v>18.623020626456896</v>
      </c>
      <c r="F38" s="236">
        <v>50</v>
      </c>
      <c r="G38" s="236">
        <v>40</v>
      </c>
    </row>
    <row r="39" spans="1:90" s="499" customFormat="1" ht="45" customHeight="1">
      <c r="A39" s="500" t="s">
        <v>1482</v>
      </c>
      <c r="B39" s="453" t="s">
        <v>1483</v>
      </c>
      <c r="C39" s="453"/>
      <c r="D39" s="239">
        <v>12.301587301587302</v>
      </c>
      <c r="E39" s="175">
        <v>19.569291623762496</v>
      </c>
      <c r="F39" s="236">
        <v>50</v>
      </c>
      <c r="G39" s="236">
        <v>50</v>
      </c>
      <c r="H39" s="498"/>
      <c r="I39" s="498"/>
      <c r="J39" s="498"/>
      <c r="K39" s="498"/>
      <c r="L39" s="498"/>
      <c r="M39" s="498"/>
      <c r="N39" s="498"/>
      <c r="O39" s="498"/>
      <c r="P39" s="498"/>
      <c r="Q39" s="498"/>
      <c r="R39" s="498"/>
      <c r="S39" s="498"/>
      <c r="T39" s="498"/>
      <c r="U39" s="498"/>
      <c r="V39" s="498"/>
      <c r="W39" s="498"/>
      <c r="X39" s="498"/>
      <c r="Y39" s="498"/>
      <c r="Z39" s="498"/>
      <c r="AA39" s="498"/>
      <c r="AB39" s="498"/>
      <c r="AC39" s="498"/>
      <c r="AD39" s="498"/>
      <c r="AE39" s="498"/>
      <c r="AF39" s="498"/>
      <c r="AG39" s="498"/>
      <c r="AH39" s="498"/>
      <c r="AI39" s="498"/>
      <c r="AJ39" s="498"/>
      <c r="AK39" s="498"/>
      <c r="AL39" s="498"/>
      <c r="AM39" s="498"/>
      <c r="AN39" s="498"/>
      <c r="AO39" s="498"/>
      <c r="AP39" s="498"/>
      <c r="AQ39" s="498"/>
      <c r="AR39" s="498"/>
      <c r="AS39" s="498"/>
      <c r="AT39" s="498"/>
      <c r="AU39" s="498"/>
      <c r="AV39" s="498"/>
      <c r="AW39" s="498"/>
      <c r="AX39" s="498"/>
      <c r="AY39" s="498"/>
      <c r="AZ39" s="498"/>
      <c r="BA39" s="498"/>
      <c r="BB39" s="498"/>
      <c r="BC39" s="498"/>
      <c r="BD39" s="498"/>
      <c r="BE39" s="498"/>
      <c r="BF39" s="498"/>
      <c r="BG39" s="498"/>
      <c r="BH39" s="498"/>
      <c r="BI39" s="498"/>
      <c r="BJ39" s="498"/>
      <c r="BK39" s="498"/>
      <c r="BL39" s="498"/>
      <c r="BM39" s="498"/>
      <c r="BN39" s="498"/>
      <c r="BO39" s="498"/>
      <c r="BP39" s="498"/>
      <c r="BQ39" s="498"/>
      <c r="BR39" s="498"/>
      <c r="BS39" s="498"/>
      <c r="BT39" s="498"/>
      <c r="BU39" s="498"/>
      <c r="BV39" s="498"/>
      <c r="BW39" s="498"/>
      <c r="BX39" s="498"/>
      <c r="BY39" s="498"/>
      <c r="BZ39" s="498"/>
      <c r="CA39" s="498"/>
      <c r="CB39" s="498"/>
      <c r="CC39" s="498"/>
      <c r="CD39" s="498"/>
      <c r="CE39" s="498"/>
      <c r="CF39" s="498"/>
      <c r="CG39" s="498"/>
      <c r="CH39" s="498"/>
      <c r="CI39" s="498"/>
      <c r="CJ39" s="498"/>
      <c r="CK39" s="498"/>
      <c r="CL39" s="498"/>
    </row>
    <row r="40" spans="1:90" s="499" customFormat="1" ht="45" customHeight="1">
      <c r="A40" s="500" t="s">
        <v>1484</v>
      </c>
      <c r="B40" s="226" t="s">
        <v>1485</v>
      </c>
      <c r="C40" s="464"/>
      <c r="D40" s="239">
        <v>12.301587301587302</v>
      </c>
      <c r="E40" s="175">
        <v>192.53956504808559</v>
      </c>
      <c r="F40" s="236">
        <v>50</v>
      </c>
      <c r="G40" s="236">
        <v>50</v>
      </c>
      <c r="H40" s="498"/>
      <c r="I40" s="498"/>
      <c r="J40" s="498"/>
      <c r="K40" s="498"/>
      <c r="L40" s="498"/>
      <c r="M40" s="498"/>
      <c r="N40" s="498"/>
      <c r="O40" s="498"/>
      <c r="P40" s="498"/>
      <c r="Q40" s="498"/>
      <c r="R40" s="498"/>
      <c r="S40" s="498"/>
      <c r="T40" s="498"/>
      <c r="U40" s="498"/>
      <c r="V40" s="498"/>
      <c r="W40" s="498"/>
      <c r="X40" s="498"/>
      <c r="Y40" s="498"/>
      <c r="Z40" s="498"/>
      <c r="AA40" s="498"/>
      <c r="AB40" s="498"/>
      <c r="AC40" s="498"/>
      <c r="AD40" s="498"/>
      <c r="AE40" s="498"/>
      <c r="AF40" s="498"/>
      <c r="AG40" s="498"/>
      <c r="AH40" s="498"/>
      <c r="AI40" s="498"/>
      <c r="AJ40" s="498"/>
      <c r="AK40" s="498"/>
      <c r="AL40" s="498"/>
      <c r="AM40" s="498"/>
      <c r="AN40" s="498"/>
      <c r="AO40" s="498"/>
      <c r="AP40" s="498"/>
      <c r="AQ40" s="498"/>
      <c r="AR40" s="498"/>
      <c r="AS40" s="498"/>
      <c r="AT40" s="498"/>
      <c r="AU40" s="498"/>
      <c r="AV40" s="498"/>
      <c r="AW40" s="498"/>
      <c r="AX40" s="498"/>
      <c r="AY40" s="498"/>
      <c r="AZ40" s="498"/>
      <c r="BA40" s="498"/>
      <c r="BB40" s="498"/>
      <c r="BC40" s="498"/>
      <c r="BD40" s="498"/>
      <c r="BE40" s="498"/>
      <c r="BF40" s="498"/>
      <c r="BG40" s="498"/>
      <c r="BH40" s="498"/>
      <c r="BI40" s="498"/>
      <c r="BJ40" s="498"/>
      <c r="BK40" s="498"/>
      <c r="BL40" s="498"/>
      <c r="BM40" s="498"/>
      <c r="BN40" s="498"/>
      <c r="BO40" s="498"/>
      <c r="BP40" s="498"/>
      <c r="BQ40" s="498"/>
      <c r="BR40" s="498"/>
      <c r="BS40" s="498"/>
      <c r="BT40" s="498"/>
      <c r="BU40" s="498"/>
      <c r="BV40" s="498"/>
      <c r="BW40" s="498"/>
      <c r="BX40" s="498"/>
      <c r="BY40" s="498"/>
      <c r="BZ40" s="498"/>
      <c r="CA40" s="498"/>
      <c r="CB40" s="498"/>
      <c r="CC40" s="498"/>
      <c r="CD40" s="498"/>
      <c r="CE40" s="498"/>
      <c r="CF40" s="498"/>
      <c r="CG40" s="498"/>
      <c r="CH40" s="498"/>
      <c r="CI40" s="498"/>
      <c r="CJ40" s="498"/>
      <c r="CK40" s="498"/>
      <c r="CL40" s="498"/>
    </row>
    <row r="41" spans="1:90" ht="45" customHeight="1">
      <c r="A41" s="61"/>
      <c r="B41" s="46"/>
      <c r="C41" s="158"/>
      <c r="D41" s="477"/>
      <c r="E41" s="240"/>
      <c r="F41" s="236"/>
      <c r="G41" s="236"/>
    </row>
    <row r="42" spans="1:90" ht="35.1" customHeight="1">
      <c r="A42" s="281"/>
      <c r="B42" s="282" t="s">
        <v>1486</v>
      </c>
      <c r="C42" s="482"/>
      <c r="D42" s="483"/>
      <c r="E42" s="484"/>
      <c r="F42" s="391"/>
      <c r="G42" s="391"/>
    </row>
    <row r="43" spans="1:90" s="499" customFormat="1" ht="45" customHeight="1">
      <c r="A43" s="190" t="s">
        <v>1487</v>
      </c>
      <c r="B43" s="227" t="s">
        <v>1488</v>
      </c>
      <c r="C43" s="227"/>
      <c r="D43" s="239">
        <v>5</v>
      </c>
      <c r="E43" s="175">
        <v>12.160535237243616</v>
      </c>
      <c r="F43" s="236">
        <v>40</v>
      </c>
      <c r="G43" s="236">
        <v>50</v>
      </c>
      <c r="H43" s="498"/>
      <c r="I43" s="498"/>
      <c r="J43" s="498"/>
      <c r="K43" s="498"/>
      <c r="L43" s="498"/>
      <c r="M43" s="498"/>
      <c r="N43" s="498"/>
      <c r="O43" s="498"/>
      <c r="P43" s="498"/>
      <c r="Q43" s="498"/>
      <c r="R43" s="498"/>
      <c r="S43" s="498"/>
      <c r="T43" s="498"/>
      <c r="U43" s="498"/>
      <c r="V43" s="498"/>
      <c r="W43" s="498"/>
      <c r="X43" s="498"/>
      <c r="Y43" s="498"/>
      <c r="Z43" s="498"/>
      <c r="AA43" s="498"/>
      <c r="AB43" s="498"/>
      <c r="AC43" s="498"/>
      <c r="AD43" s="498"/>
      <c r="AE43" s="498"/>
      <c r="AF43" s="498"/>
      <c r="AG43" s="498"/>
      <c r="AH43" s="498"/>
      <c r="AI43" s="498"/>
      <c r="AJ43" s="498"/>
      <c r="AK43" s="498"/>
      <c r="AL43" s="498"/>
      <c r="AM43" s="498"/>
      <c r="AN43" s="498"/>
      <c r="AO43" s="498"/>
      <c r="AP43" s="498"/>
      <c r="AQ43" s="498"/>
      <c r="AR43" s="498"/>
      <c r="AS43" s="498"/>
      <c r="AT43" s="498"/>
      <c r="AU43" s="498"/>
      <c r="AV43" s="498"/>
      <c r="AW43" s="498"/>
      <c r="AX43" s="498"/>
      <c r="AY43" s="498"/>
      <c r="AZ43" s="498"/>
      <c r="BA43" s="498"/>
      <c r="BB43" s="498"/>
      <c r="BC43" s="498"/>
      <c r="BD43" s="498"/>
      <c r="BE43" s="498"/>
      <c r="BF43" s="498"/>
      <c r="BG43" s="498"/>
      <c r="BH43" s="498"/>
      <c r="BI43" s="498"/>
      <c r="BJ43" s="498"/>
      <c r="BK43" s="498"/>
      <c r="BL43" s="498"/>
      <c r="BM43" s="498"/>
      <c r="BN43" s="498"/>
      <c r="BO43" s="498"/>
      <c r="BP43" s="498"/>
      <c r="BQ43" s="498"/>
      <c r="BR43" s="498"/>
      <c r="BS43" s="498"/>
      <c r="BT43" s="498"/>
      <c r="BU43" s="498"/>
      <c r="BV43" s="498"/>
      <c r="BW43" s="498"/>
      <c r="BX43" s="498"/>
      <c r="BY43" s="498"/>
      <c r="BZ43" s="498"/>
      <c r="CA43" s="498"/>
      <c r="CB43" s="498"/>
      <c r="CC43" s="498"/>
      <c r="CD43" s="498"/>
      <c r="CE43" s="498"/>
      <c r="CF43" s="498"/>
      <c r="CG43" s="498"/>
      <c r="CH43" s="498"/>
      <c r="CI43" s="498"/>
      <c r="CJ43" s="498"/>
      <c r="CK43" s="498"/>
      <c r="CL43" s="498"/>
    </row>
    <row r="44" spans="1:90" s="499" customFormat="1" ht="45" customHeight="1">
      <c r="A44" s="190" t="s">
        <v>1489</v>
      </c>
      <c r="B44" s="308"/>
      <c r="C44" s="302" t="s">
        <v>1490</v>
      </c>
      <c r="D44" s="239">
        <v>7.3809523809523814</v>
      </c>
      <c r="E44" s="175">
        <v>14.366237749761131</v>
      </c>
      <c r="F44" s="236">
        <v>40</v>
      </c>
      <c r="G44" s="236">
        <v>50</v>
      </c>
      <c r="H44" s="498"/>
      <c r="I44" s="498"/>
      <c r="J44" s="498"/>
      <c r="K44" s="498"/>
      <c r="L44" s="498"/>
      <c r="M44" s="498"/>
      <c r="N44" s="498"/>
      <c r="O44" s="498"/>
      <c r="P44" s="498"/>
      <c r="Q44" s="498"/>
      <c r="R44" s="498"/>
      <c r="S44" s="498"/>
      <c r="T44" s="498"/>
      <c r="U44" s="498"/>
      <c r="V44" s="498"/>
      <c r="W44" s="498"/>
      <c r="X44" s="498"/>
      <c r="Y44" s="498"/>
      <c r="Z44" s="498"/>
      <c r="AA44" s="498"/>
      <c r="AB44" s="498"/>
      <c r="AC44" s="498"/>
      <c r="AD44" s="498"/>
      <c r="AE44" s="498"/>
      <c r="AF44" s="498"/>
      <c r="AG44" s="498"/>
      <c r="AH44" s="498"/>
      <c r="AI44" s="498"/>
      <c r="AJ44" s="498"/>
      <c r="AK44" s="498"/>
      <c r="AL44" s="498"/>
      <c r="AM44" s="498"/>
      <c r="AN44" s="498"/>
      <c r="AO44" s="498"/>
      <c r="AP44" s="498"/>
      <c r="AQ44" s="498"/>
      <c r="AR44" s="498"/>
      <c r="AS44" s="498"/>
      <c r="AT44" s="498"/>
      <c r="AU44" s="498"/>
      <c r="AV44" s="498"/>
      <c r="AW44" s="498"/>
      <c r="AX44" s="498"/>
      <c r="AY44" s="498"/>
      <c r="AZ44" s="498"/>
      <c r="BA44" s="498"/>
      <c r="BB44" s="498"/>
      <c r="BC44" s="498"/>
      <c r="BD44" s="498"/>
      <c r="BE44" s="498"/>
      <c r="BF44" s="498"/>
      <c r="BG44" s="498"/>
      <c r="BH44" s="498"/>
      <c r="BI44" s="498"/>
      <c r="BJ44" s="498"/>
      <c r="BK44" s="498"/>
      <c r="BL44" s="498"/>
      <c r="BM44" s="498"/>
      <c r="BN44" s="498"/>
      <c r="BO44" s="498"/>
      <c r="BP44" s="498"/>
      <c r="BQ44" s="498"/>
      <c r="BR44" s="498"/>
      <c r="BS44" s="498"/>
      <c r="BT44" s="498"/>
      <c r="BU44" s="498"/>
      <c r="BV44" s="498"/>
      <c r="BW44" s="498"/>
      <c r="BX44" s="498"/>
      <c r="BY44" s="498"/>
      <c r="BZ44" s="498"/>
      <c r="CA44" s="498"/>
      <c r="CB44" s="498"/>
      <c r="CC44" s="498"/>
      <c r="CD44" s="498"/>
      <c r="CE44" s="498"/>
      <c r="CF44" s="498"/>
      <c r="CG44" s="498"/>
      <c r="CH44" s="498"/>
      <c r="CI44" s="498"/>
      <c r="CJ44" s="498"/>
      <c r="CK44" s="498"/>
      <c r="CL44" s="498"/>
    </row>
    <row r="45" spans="1:90" s="499" customFormat="1" ht="45" customHeight="1">
      <c r="A45" s="190" t="s">
        <v>1491</v>
      </c>
      <c r="B45" s="308"/>
      <c r="C45" s="227" t="s">
        <v>1492</v>
      </c>
      <c r="D45" s="239">
        <v>9.8412698412698418</v>
      </c>
      <c r="E45" s="175">
        <v>17.639525936861531</v>
      </c>
      <c r="F45" s="236">
        <v>40</v>
      </c>
      <c r="G45" s="236">
        <v>50</v>
      </c>
      <c r="H45" s="498"/>
      <c r="I45" s="498"/>
      <c r="J45" s="498"/>
      <c r="K45" s="498"/>
      <c r="L45" s="498"/>
      <c r="M45" s="498"/>
      <c r="N45" s="498"/>
      <c r="O45" s="498"/>
      <c r="P45" s="498"/>
      <c r="Q45" s="498"/>
      <c r="R45" s="498"/>
      <c r="S45" s="498"/>
      <c r="T45" s="498"/>
      <c r="U45" s="498"/>
      <c r="V45" s="498"/>
      <c r="W45" s="498"/>
      <c r="X45" s="498"/>
      <c r="Y45" s="498"/>
      <c r="Z45" s="498"/>
      <c r="AA45" s="498"/>
      <c r="AB45" s="498"/>
      <c r="AC45" s="498"/>
      <c r="AD45" s="498"/>
      <c r="AE45" s="498"/>
      <c r="AF45" s="498"/>
      <c r="AG45" s="498"/>
      <c r="AH45" s="498"/>
      <c r="AI45" s="498"/>
      <c r="AJ45" s="498"/>
      <c r="AK45" s="498"/>
      <c r="AL45" s="498"/>
      <c r="AM45" s="498"/>
      <c r="AN45" s="498"/>
      <c r="AO45" s="498"/>
      <c r="AP45" s="498"/>
      <c r="AQ45" s="498"/>
      <c r="AR45" s="498"/>
      <c r="AS45" s="498"/>
      <c r="AT45" s="498"/>
      <c r="AU45" s="498"/>
      <c r="AV45" s="498"/>
      <c r="AW45" s="498"/>
      <c r="AX45" s="498"/>
      <c r="AY45" s="498"/>
      <c r="AZ45" s="498"/>
      <c r="BA45" s="498"/>
      <c r="BB45" s="498"/>
      <c r="BC45" s="498"/>
      <c r="BD45" s="498"/>
      <c r="BE45" s="498"/>
      <c r="BF45" s="498"/>
      <c r="BG45" s="498"/>
      <c r="BH45" s="498"/>
      <c r="BI45" s="498"/>
      <c r="BJ45" s="498"/>
      <c r="BK45" s="498"/>
      <c r="BL45" s="498"/>
      <c r="BM45" s="498"/>
      <c r="BN45" s="498"/>
      <c r="BO45" s="498"/>
      <c r="BP45" s="498"/>
      <c r="BQ45" s="498"/>
      <c r="BR45" s="498"/>
      <c r="BS45" s="498"/>
      <c r="BT45" s="498"/>
      <c r="BU45" s="498"/>
      <c r="BV45" s="498"/>
      <c r="BW45" s="498"/>
      <c r="BX45" s="498"/>
      <c r="BY45" s="498"/>
      <c r="BZ45" s="498"/>
      <c r="CA45" s="498"/>
      <c r="CB45" s="498"/>
      <c r="CC45" s="498"/>
      <c r="CD45" s="498"/>
      <c r="CE45" s="498"/>
      <c r="CF45" s="498"/>
      <c r="CG45" s="498"/>
      <c r="CH45" s="498"/>
      <c r="CI45" s="498"/>
      <c r="CJ45" s="498"/>
      <c r="CK45" s="498"/>
      <c r="CL45" s="498"/>
    </row>
    <row r="46" spans="1:90" s="499" customFormat="1" ht="45" customHeight="1">
      <c r="A46" s="190" t="s">
        <v>1493</v>
      </c>
      <c r="B46" s="466"/>
      <c r="C46" s="227" t="s">
        <v>1494</v>
      </c>
      <c r="D46" s="239">
        <v>7.3809523809523814</v>
      </c>
      <c r="E46" s="175">
        <v>14.366237749761131</v>
      </c>
      <c r="F46" s="236">
        <v>40</v>
      </c>
      <c r="G46" s="236">
        <v>50</v>
      </c>
      <c r="H46" s="498"/>
      <c r="I46" s="498"/>
      <c r="J46" s="498"/>
      <c r="K46" s="498"/>
      <c r="L46" s="498"/>
      <c r="M46" s="498"/>
      <c r="N46" s="498"/>
      <c r="O46" s="498"/>
      <c r="P46" s="498"/>
      <c r="Q46" s="498"/>
      <c r="R46" s="498"/>
      <c r="S46" s="498"/>
      <c r="T46" s="498"/>
      <c r="U46" s="498"/>
      <c r="V46" s="498"/>
      <c r="W46" s="498"/>
      <c r="X46" s="498"/>
      <c r="Y46" s="498"/>
      <c r="Z46" s="498"/>
      <c r="AA46" s="498"/>
      <c r="AB46" s="498"/>
      <c r="AC46" s="498"/>
      <c r="AD46" s="498"/>
      <c r="AE46" s="498"/>
      <c r="AF46" s="498"/>
      <c r="AG46" s="498"/>
      <c r="AH46" s="498"/>
      <c r="AI46" s="498"/>
      <c r="AJ46" s="498"/>
      <c r="AK46" s="498"/>
      <c r="AL46" s="498"/>
      <c r="AM46" s="498"/>
      <c r="AN46" s="498"/>
      <c r="AO46" s="498"/>
      <c r="AP46" s="498"/>
      <c r="AQ46" s="498"/>
      <c r="AR46" s="498"/>
      <c r="AS46" s="498"/>
      <c r="AT46" s="498"/>
      <c r="AU46" s="498"/>
      <c r="AV46" s="498"/>
      <c r="AW46" s="498"/>
      <c r="AX46" s="498"/>
      <c r="AY46" s="498"/>
      <c r="AZ46" s="498"/>
      <c r="BA46" s="498"/>
      <c r="BB46" s="498"/>
      <c r="BC46" s="498"/>
      <c r="BD46" s="498"/>
      <c r="BE46" s="498"/>
      <c r="BF46" s="498"/>
      <c r="BG46" s="498"/>
      <c r="BH46" s="498"/>
      <c r="BI46" s="498"/>
      <c r="BJ46" s="498"/>
      <c r="BK46" s="498"/>
      <c r="BL46" s="498"/>
      <c r="BM46" s="498"/>
      <c r="BN46" s="498"/>
      <c r="BO46" s="498"/>
      <c r="BP46" s="498"/>
      <c r="BQ46" s="498"/>
      <c r="BR46" s="498"/>
      <c r="BS46" s="498"/>
      <c r="BT46" s="498"/>
      <c r="BU46" s="498"/>
      <c r="BV46" s="498"/>
      <c r="BW46" s="498"/>
      <c r="BX46" s="498"/>
      <c r="BY46" s="498"/>
      <c r="BZ46" s="498"/>
      <c r="CA46" s="498"/>
      <c r="CB46" s="498"/>
      <c r="CC46" s="498"/>
      <c r="CD46" s="498"/>
      <c r="CE46" s="498"/>
      <c r="CF46" s="498"/>
      <c r="CG46" s="498"/>
      <c r="CH46" s="498"/>
      <c r="CI46" s="498"/>
      <c r="CJ46" s="498"/>
      <c r="CK46" s="498"/>
      <c r="CL46" s="498"/>
    </row>
    <row r="47" spans="1:90" s="499" customFormat="1" ht="45" customHeight="1">
      <c r="A47" s="190" t="s">
        <v>1495</v>
      </c>
      <c r="B47" s="467"/>
      <c r="C47" s="227" t="s">
        <v>1496</v>
      </c>
      <c r="D47" s="239">
        <v>11.071428571428571</v>
      </c>
      <c r="E47" s="175">
        <v>14.921959569824065</v>
      </c>
      <c r="F47" s="236">
        <v>45</v>
      </c>
      <c r="G47" s="236">
        <v>50</v>
      </c>
      <c r="H47" s="498"/>
      <c r="I47" s="498"/>
      <c r="J47" s="498"/>
      <c r="K47" s="498"/>
      <c r="L47" s="498"/>
      <c r="M47" s="498"/>
      <c r="N47" s="498"/>
      <c r="O47" s="498"/>
      <c r="P47" s="498"/>
      <c r="Q47" s="498"/>
      <c r="R47" s="498"/>
      <c r="S47" s="498"/>
      <c r="T47" s="498"/>
      <c r="U47" s="498"/>
      <c r="V47" s="498"/>
      <c r="W47" s="498"/>
      <c r="X47" s="498"/>
      <c r="Y47" s="498"/>
      <c r="Z47" s="498"/>
      <c r="AA47" s="498"/>
      <c r="AB47" s="498"/>
      <c r="AC47" s="498"/>
      <c r="AD47" s="498"/>
      <c r="AE47" s="498"/>
      <c r="AF47" s="498"/>
      <c r="AG47" s="498"/>
      <c r="AH47" s="498"/>
      <c r="AI47" s="498"/>
      <c r="AJ47" s="498"/>
      <c r="AK47" s="498"/>
      <c r="AL47" s="498"/>
      <c r="AM47" s="498"/>
      <c r="AN47" s="498"/>
      <c r="AO47" s="498"/>
      <c r="AP47" s="498"/>
      <c r="AQ47" s="498"/>
      <c r="AR47" s="498"/>
      <c r="AS47" s="498"/>
      <c r="AT47" s="498"/>
      <c r="AU47" s="498"/>
      <c r="AV47" s="498"/>
      <c r="AW47" s="498"/>
      <c r="AX47" s="498"/>
      <c r="AY47" s="498"/>
      <c r="AZ47" s="498"/>
      <c r="BA47" s="498"/>
      <c r="BB47" s="498"/>
      <c r="BC47" s="498"/>
      <c r="BD47" s="498"/>
      <c r="BE47" s="498"/>
      <c r="BF47" s="498"/>
      <c r="BG47" s="498"/>
      <c r="BH47" s="498"/>
      <c r="BI47" s="498"/>
      <c r="BJ47" s="498"/>
      <c r="BK47" s="498"/>
      <c r="BL47" s="498"/>
      <c r="BM47" s="498"/>
      <c r="BN47" s="498"/>
      <c r="BO47" s="498"/>
      <c r="BP47" s="498"/>
      <c r="BQ47" s="498"/>
      <c r="BR47" s="498"/>
      <c r="BS47" s="498"/>
      <c r="BT47" s="498"/>
      <c r="BU47" s="498"/>
      <c r="BV47" s="498"/>
      <c r="BW47" s="498"/>
      <c r="BX47" s="498"/>
      <c r="BY47" s="498"/>
      <c r="BZ47" s="498"/>
      <c r="CA47" s="498"/>
      <c r="CB47" s="498"/>
      <c r="CC47" s="498"/>
      <c r="CD47" s="498"/>
      <c r="CE47" s="498"/>
      <c r="CF47" s="498"/>
      <c r="CG47" s="498"/>
      <c r="CH47" s="498"/>
      <c r="CI47" s="498"/>
      <c r="CJ47" s="498"/>
      <c r="CK47" s="498"/>
      <c r="CL47" s="498"/>
    </row>
    <row r="48" spans="1:90" s="499" customFormat="1" ht="45" customHeight="1">
      <c r="A48" s="190" t="s">
        <v>1497</v>
      </c>
      <c r="B48" s="467"/>
      <c r="C48" s="227" t="s">
        <v>1498</v>
      </c>
      <c r="D48" s="239">
        <v>11.468253968253968</v>
      </c>
      <c r="E48" s="175">
        <v>14.921959569824065</v>
      </c>
      <c r="F48" s="236">
        <v>45</v>
      </c>
      <c r="G48" s="236">
        <v>50</v>
      </c>
      <c r="H48" s="498"/>
      <c r="I48" s="498"/>
      <c r="J48" s="498"/>
      <c r="K48" s="498"/>
      <c r="L48" s="498"/>
      <c r="M48" s="498"/>
      <c r="N48" s="498"/>
      <c r="O48" s="498"/>
      <c r="P48" s="498"/>
      <c r="Q48" s="498"/>
      <c r="R48" s="498"/>
      <c r="S48" s="498"/>
      <c r="T48" s="498"/>
      <c r="U48" s="498"/>
      <c r="V48" s="498"/>
      <c r="W48" s="498"/>
      <c r="X48" s="498"/>
      <c r="Y48" s="498"/>
      <c r="Z48" s="498"/>
      <c r="AA48" s="498"/>
      <c r="AB48" s="498"/>
      <c r="AC48" s="498"/>
      <c r="AD48" s="498"/>
      <c r="AE48" s="498"/>
      <c r="AF48" s="498"/>
      <c r="AG48" s="498"/>
      <c r="AH48" s="498"/>
      <c r="AI48" s="498"/>
      <c r="AJ48" s="498"/>
      <c r="AK48" s="498"/>
      <c r="AL48" s="498"/>
      <c r="AM48" s="498"/>
      <c r="AN48" s="498"/>
      <c r="AO48" s="498"/>
      <c r="AP48" s="498"/>
      <c r="AQ48" s="498"/>
      <c r="AR48" s="498"/>
      <c r="AS48" s="498"/>
      <c r="AT48" s="498"/>
      <c r="AU48" s="498"/>
      <c r="AV48" s="498"/>
      <c r="AW48" s="498"/>
      <c r="AX48" s="498"/>
      <c r="AY48" s="498"/>
      <c r="AZ48" s="498"/>
      <c r="BA48" s="498"/>
      <c r="BB48" s="498"/>
      <c r="BC48" s="498"/>
      <c r="BD48" s="498"/>
      <c r="BE48" s="498"/>
      <c r="BF48" s="498"/>
      <c r="BG48" s="498"/>
      <c r="BH48" s="498"/>
      <c r="BI48" s="498"/>
      <c r="BJ48" s="498"/>
      <c r="BK48" s="498"/>
      <c r="BL48" s="498"/>
      <c r="BM48" s="498"/>
      <c r="BN48" s="498"/>
      <c r="BO48" s="498"/>
      <c r="BP48" s="498"/>
      <c r="BQ48" s="498"/>
      <c r="BR48" s="498"/>
      <c r="BS48" s="498"/>
      <c r="BT48" s="498"/>
      <c r="BU48" s="498"/>
      <c r="BV48" s="498"/>
      <c r="BW48" s="498"/>
      <c r="BX48" s="498"/>
      <c r="BY48" s="498"/>
      <c r="BZ48" s="498"/>
      <c r="CA48" s="498"/>
      <c r="CB48" s="498"/>
      <c r="CC48" s="498"/>
      <c r="CD48" s="498"/>
      <c r="CE48" s="498"/>
      <c r="CF48" s="498"/>
      <c r="CG48" s="498"/>
      <c r="CH48" s="498"/>
      <c r="CI48" s="498"/>
      <c r="CJ48" s="498"/>
      <c r="CK48" s="498"/>
      <c r="CL48" s="498"/>
    </row>
    <row r="49" spans="1:90" s="499" customFormat="1" ht="45" customHeight="1">
      <c r="A49" s="190" t="s">
        <v>1499</v>
      </c>
      <c r="B49" s="467"/>
      <c r="C49" s="227" t="s">
        <v>1500</v>
      </c>
      <c r="D49" s="239">
        <v>10.634920634920634</v>
      </c>
      <c r="E49" s="175">
        <v>14.366237749761131</v>
      </c>
      <c r="F49" s="236">
        <v>40</v>
      </c>
      <c r="G49" s="236">
        <v>50</v>
      </c>
      <c r="H49" s="498"/>
      <c r="I49" s="498"/>
      <c r="J49" s="498"/>
      <c r="K49" s="498"/>
      <c r="L49" s="498"/>
      <c r="M49" s="498"/>
      <c r="N49" s="498"/>
      <c r="O49" s="498"/>
      <c r="P49" s="498"/>
      <c r="Q49" s="498"/>
      <c r="R49" s="498"/>
      <c r="S49" s="498"/>
      <c r="T49" s="498"/>
      <c r="U49" s="498"/>
      <c r="V49" s="498"/>
      <c r="W49" s="498"/>
      <c r="X49" s="498"/>
      <c r="Y49" s="498"/>
      <c r="Z49" s="498"/>
      <c r="AA49" s="498"/>
      <c r="AB49" s="498"/>
      <c r="AC49" s="498"/>
      <c r="AD49" s="498"/>
      <c r="AE49" s="498"/>
      <c r="AF49" s="498"/>
      <c r="AG49" s="498"/>
      <c r="AH49" s="498"/>
      <c r="AI49" s="498"/>
      <c r="AJ49" s="498"/>
      <c r="AK49" s="498"/>
      <c r="AL49" s="498"/>
      <c r="AM49" s="498"/>
      <c r="AN49" s="498"/>
      <c r="AO49" s="498"/>
      <c r="AP49" s="498"/>
      <c r="AQ49" s="498"/>
      <c r="AR49" s="498"/>
      <c r="AS49" s="498"/>
      <c r="AT49" s="498"/>
      <c r="AU49" s="498"/>
      <c r="AV49" s="498"/>
      <c r="AW49" s="498"/>
      <c r="AX49" s="498"/>
      <c r="AY49" s="498"/>
      <c r="AZ49" s="498"/>
      <c r="BA49" s="498"/>
      <c r="BB49" s="498"/>
      <c r="BC49" s="498"/>
      <c r="BD49" s="498"/>
      <c r="BE49" s="498"/>
      <c r="BF49" s="498"/>
      <c r="BG49" s="498"/>
      <c r="BH49" s="498"/>
      <c r="BI49" s="498"/>
      <c r="BJ49" s="498"/>
      <c r="BK49" s="498"/>
      <c r="BL49" s="498"/>
      <c r="BM49" s="498"/>
      <c r="BN49" s="498"/>
      <c r="BO49" s="498"/>
      <c r="BP49" s="498"/>
      <c r="BQ49" s="498"/>
      <c r="BR49" s="498"/>
      <c r="BS49" s="498"/>
      <c r="BT49" s="498"/>
      <c r="BU49" s="498"/>
      <c r="BV49" s="498"/>
      <c r="BW49" s="498"/>
      <c r="BX49" s="498"/>
      <c r="BY49" s="498"/>
      <c r="BZ49" s="498"/>
      <c r="CA49" s="498"/>
      <c r="CB49" s="498"/>
      <c r="CC49" s="498"/>
      <c r="CD49" s="498"/>
      <c r="CE49" s="498"/>
      <c r="CF49" s="498"/>
      <c r="CG49" s="498"/>
      <c r="CH49" s="498"/>
      <c r="CI49" s="498"/>
      <c r="CJ49" s="498"/>
      <c r="CK49" s="498"/>
      <c r="CL49" s="498"/>
    </row>
    <row r="50" spans="1:90" s="499" customFormat="1" ht="45" customHeight="1">
      <c r="A50" s="190" t="s">
        <v>1501</v>
      </c>
      <c r="B50" s="467"/>
      <c r="C50" s="227" t="s">
        <v>1502</v>
      </c>
      <c r="D50" s="239">
        <v>11.468253968253968</v>
      </c>
      <c r="E50" s="175">
        <v>14.921959569824065</v>
      </c>
      <c r="F50" s="236">
        <v>45</v>
      </c>
      <c r="G50" s="236">
        <v>50</v>
      </c>
      <c r="H50" s="498"/>
      <c r="I50" s="498"/>
      <c r="J50" s="498"/>
      <c r="K50" s="498"/>
      <c r="L50" s="498"/>
      <c r="M50" s="498"/>
      <c r="N50" s="498"/>
      <c r="O50" s="498"/>
      <c r="P50" s="498"/>
      <c r="Q50" s="498"/>
      <c r="R50" s="498"/>
      <c r="S50" s="498"/>
      <c r="T50" s="498"/>
      <c r="U50" s="498"/>
      <c r="V50" s="498"/>
      <c r="W50" s="498"/>
      <c r="X50" s="498"/>
      <c r="Y50" s="498"/>
      <c r="Z50" s="498"/>
      <c r="AA50" s="498"/>
      <c r="AB50" s="498"/>
      <c r="AC50" s="498"/>
      <c r="AD50" s="498"/>
      <c r="AE50" s="498"/>
      <c r="AF50" s="498"/>
      <c r="AG50" s="498"/>
      <c r="AH50" s="498"/>
      <c r="AI50" s="498"/>
      <c r="AJ50" s="498"/>
      <c r="AK50" s="498"/>
      <c r="AL50" s="498"/>
      <c r="AM50" s="498"/>
      <c r="AN50" s="498"/>
      <c r="AO50" s="498"/>
      <c r="AP50" s="498"/>
      <c r="AQ50" s="498"/>
      <c r="AR50" s="498"/>
      <c r="AS50" s="498"/>
      <c r="AT50" s="498"/>
      <c r="AU50" s="498"/>
      <c r="AV50" s="498"/>
      <c r="AW50" s="498"/>
      <c r="AX50" s="498"/>
      <c r="AY50" s="498"/>
      <c r="AZ50" s="498"/>
      <c r="BA50" s="498"/>
      <c r="BB50" s="498"/>
      <c r="BC50" s="498"/>
      <c r="BD50" s="498"/>
      <c r="BE50" s="498"/>
      <c r="BF50" s="498"/>
      <c r="BG50" s="498"/>
      <c r="BH50" s="498"/>
      <c r="BI50" s="498"/>
      <c r="BJ50" s="498"/>
      <c r="BK50" s="498"/>
      <c r="BL50" s="498"/>
      <c r="BM50" s="498"/>
      <c r="BN50" s="498"/>
      <c r="BO50" s="498"/>
      <c r="BP50" s="498"/>
      <c r="BQ50" s="498"/>
      <c r="BR50" s="498"/>
      <c r="BS50" s="498"/>
      <c r="BT50" s="498"/>
      <c r="BU50" s="498"/>
      <c r="BV50" s="498"/>
      <c r="BW50" s="498"/>
      <c r="BX50" s="498"/>
      <c r="BY50" s="498"/>
      <c r="BZ50" s="498"/>
      <c r="CA50" s="498"/>
      <c r="CB50" s="498"/>
      <c r="CC50" s="498"/>
      <c r="CD50" s="498"/>
      <c r="CE50" s="498"/>
      <c r="CF50" s="498"/>
      <c r="CG50" s="498"/>
      <c r="CH50" s="498"/>
      <c r="CI50" s="498"/>
      <c r="CJ50" s="498"/>
      <c r="CK50" s="498"/>
      <c r="CL50" s="498"/>
    </row>
    <row r="51" spans="1:90" s="499" customFormat="1" ht="45" customHeight="1">
      <c r="A51" s="190" t="s">
        <v>1503</v>
      </c>
      <c r="B51" s="467"/>
      <c r="C51" s="302" t="s">
        <v>1504</v>
      </c>
      <c r="D51" s="239">
        <v>11.468253968253968</v>
      </c>
      <c r="E51" s="175">
        <v>14.921959569824065</v>
      </c>
      <c r="F51" s="236">
        <v>45</v>
      </c>
      <c r="G51" s="236">
        <v>50</v>
      </c>
      <c r="H51" s="498"/>
      <c r="I51" s="498"/>
      <c r="J51" s="498"/>
      <c r="K51" s="498"/>
      <c r="L51" s="498"/>
      <c r="M51" s="498"/>
      <c r="N51" s="498"/>
      <c r="O51" s="498"/>
      <c r="P51" s="498"/>
      <c r="Q51" s="498"/>
      <c r="R51" s="498"/>
      <c r="S51" s="498"/>
      <c r="T51" s="498"/>
      <c r="U51" s="498"/>
      <c r="V51" s="498"/>
      <c r="W51" s="498"/>
      <c r="X51" s="498"/>
      <c r="Y51" s="498"/>
      <c r="Z51" s="498"/>
      <c r="AA51" s="498"/>
      <c r="AB51" s="498"/>
      <c r="AC51" s="498"/>
      <c r="AD51" s="498"/>
      <c r="AE51" s="498"/>
      <c r="AF51" s="498"/>
      <c r="AG51" s="498"/>
      <c r="AH51" s="498"/>
      <c r="AI51" s="498"/>
      <c r="AJ51" s="498"/>
      <c r="AK51" s="498"/>
      <c r="AL51" s="498"/>
      <c r="AM51" s="498"/>
      <c r="AN51" s="498"/>
      <c r="AO51" s="498"/>
      <c r="AP51" s="498"/>
      <c r="AQ51" s="498"/>
      <c r="AR51" s="498"/>
      <c r="AS51" s="498"/>
      <c r="AT51" s="498"/>
      <c r="AU51" s="498"/>
      <c r="AV51" s="498"/>
      <c r="AW51" s="498"/>
      <c r="AX51" s="498"/>
      <c r="AY51" s="498"/>
      <c r="AZ51" s="498"/>
      <c r="BA51" s="498"/>
      <c r="BB51" s="498"/>
      <c r="BC51" s="498"/>
      <c r="BD51" s="498"/>
      <c r="BE51" s="498"/>
      <c r="BF51" s="498"/>
      <c r="BG51" s="498"/>
      <c r="BH51" s="498"/>
      <c r="BI51" s="498"/>
      <c r="BJ51" s="498"/>
      <c r="BK51" s="498"/>
      <c r="BL51" s="498"/>
      <c r="BM51" s="498"/>
      <c r="BN51" s="498"/>
      <c r="BO51" s="498"/>
      <c r="BP51" s="498"/>
      <c r="BQ51" s="498"/>
      <c r="BR51" s="498"/>
      <c r="BS51" s="498"/>
      <c r="BT51" s="498"/>
      <c r="BU51" s="498"/>
      <c r="BV51" s="498"/>
      <c r="BW51" s="498"/>
      <c r="BX51" s="498"/>
      <c r="BY51" s="498"/>
      <c r="BZ51" s="498"/>
      <c r="CA51" s="498"/>
      <c r="CB51" s="498"/>
      <c r="CC51" s="498"/>
      <c r="CD51" s="498"/>
      <c r="CE51" s="498"/>
      <c r="CF51" s="498"/>
      <c r="CG51" s="498"/>
      <c r="CH51" s="498"/>
      <c r="CI51" s="498"/>
      <c r="CJ51" s="498"/>
      <c r="CK51" s="498"/>
      <c r="CL51" s="498"/>
    </row>
    <row r="52" spans="1:90" s="499" customFormat="1" ht="45" customHeight="1">
      <c r="A52" s="190" t="s">
        <v>1505</v>
      </c>
      <c r="B52" s="467"/>
      <c r="C52" s="227" t="s">
        <v>1506</v>
      </c>
      <c r="D52" s="239">
        <v>9.8412698412698418</v>
      </c>
      <c r="E52" s="175">
        <v>13.419966752455535</v>
      </c>
      <c r="F52" s="236">
        <v>40</v>
      </c>
      <c r="G52" s="236">
        <v>40</v>
      </c>
      <c r="H52" s="498"/>
      <c r="I52" s="498"/>
      <c r="J52" s="498"/>
      <c r="K52" s="498"/>
      <c r="L52" s="498"/>
      <c r="M52" s="498"/>
      <c r="N52" s="498"/>
      <c r="O52" s="498"/>
      <c r="P52" s="498"/>
      <c r="Q52" s="498"/>
      <c r="R52" s="498"/>
      <c r="S52" s="498"/>
      <c r="T52" s="498"/>
      <c r="U52" s="498"/>
      <c r="V52" s="498"/>
      <c r="W52" s="498"/>
      <c r="X52" s="498"/>
      <c r="Y52" s="498"/>
      <c r="Z52" s="498"/>
      <c r="AA52" s="498"/>
      <c r="AB52" s="498"/>
      <c r="AC52" s="498"/>
      <c r="AD52" s="498"/>
      <c r="AE52" s="498"/>
      <c r="AF52" s="498"/>
      <c r="AG52" s="498"/>
      <c r="AH52" s="498"/>
      <c r="AI52" s="498"/>
      <c r="AJ52" s="498"/>
      <c r="AK52" s="498"/>
      <c r="AL52" s="498"/>
      <c r="AM52" s="498"/>
      <c r="AN52" s="498"/>
      <c r="AO52" s="498"/>
      <c r="AP52" s="498"/>
      <c r="AQ52" s="498"/>
      <c r="AR52" s="498"/>
      <c r="AS52" s="498"/>
      <c r="AT52" s="498"/>
      <c r="AU52" s="498"/>
      <c r="AV52" s="498"/>
      <c r="AW52" s="498"/>
      <c r="AX52" s="498"/>
      <c r="AY52" s="498"/>
      <c r="AZ52" s="498"/>
      <c r="BA52" s="498"/>
      <c r="BB52" s="498"/>
      <c r="BC52" s="498"/>
      <c r="BD52" s="498"/>
      <c r="BE52" s="498"/>
      <c r="BF52" s="498"/>
      <c r="BG52" s="498"/>
      <c r="BH52" s="498"/>
      <c r="BI52" s="498"/>
      <c r="BJ52" s="498"/>
      <c r="BK52" s="498"/>
      <c r="BL52" s="498"/>
      <c r="BM52" s="498"/>
      <c r="BN52" s="498"/>
      <c r="BO52" s="498"/>
      <c r="BP52" s="498"/>
      <c r="BQ52" s="498"/>
      <c r="BR52" s="498"/>
      <c r="BS52" s="498"/>
      <c r="BT52" s="498"/>
      <c r="BU52" s="498"/>
      <c r="BV52" s="498"/>
      <c r="BW52" s="498"/>
      <c r="BX52" s="498"/>
      <c r="BY52" s="498"/>
      <c r="BZ52" s="498"/>
      <c r="CA52" s="498"/>
      <c r="CB52" s="498"/>
      <c r="CC52" s="498"/>
      <c r="CD52" s="498"/>
      <c r="CE52" s="498"/>
      <c r="CF52" s="498"/>
      <c r="CG52" s="498"/>
      <c r="CH52" s="498"/>
      <c r="CI52" s="498"/>
      <c r="CJ52" s="498"/>
      <c r="CK52" s="498"/>
      <c r="CL52" s="498"/>
    </row>
    <row r="53" spans="1:90" s="499" customFormat="1" ht="45" customHeight="1">
      <c r="A53" s="190" t="s">
        <v>1507</v>
      </c>
      <c r="B53" s="467"/>
      <c r="C53" s="227" t="s">
        <v>1508</v>
      </c>
      <c r="D53" s="239">
        <v>9.8412698412698418</v>
      </c>
      <c r="E53" s="175">
        <v>13.419966752455535</v>
      </c>
      <c r="F53" s="236">
        <v>40</v>
      </c>
      <c r="G53" s="236">
        <v>40</v>
      </c>
      <c r="H53" s="498"/>
      <c r="I53" s="498"/>
      <c r="J53" s="498"/>
      <c r="K53" s="498"/>
      <c r="L53" s="498"/>
      <c r="M53" s="498"/>
      <c r="N53" s="498"/>
      <c r="O53" s="498"/>
      <c r="P53" s="498"/>
      <c r="Q53" s="498"/>
      <c r="R53" s="498"/>
      <c r="S53" s="498"/>
      <c r="T53" s="498"/>
      <c r="U53" s="498"/>
      <c r="V53" s="498"/>
      <c r="W53" s="498"/>
      <c r="X53" s="498"/>
      <c r="Y53" s="498"/>
      <c r="Z53" s="498"/>
      <c r="AA53" s="498"/>
      <c r="AB53" s="498"/>
      <c r="AC53" s="498"/>
      <c r="AD53" s="498"/>
      <c r="AE53" s="498"/>
      <c r="AF53" s="498"/>
      <c r="AG53" s="498"/>
      <c r="AH53" s="498"/>
      <c r="AI53" s="498"/>
      <c r="AJ53" s="498"/>
      <c r="AK53" s="498"/>
      <c r="AL53" s="498"/>
      <c r="AM53" s="498"/>
      <c r="AN53" s="498"/>
      <c r="AO53" s="498"/>
      <c r="AP53" s="498"/>
      <c r="AQ53" s="498"/>
      <c r="AR53" s="498"/>
      <c r="AS53" s="498"/>
      <c r="AT53" s="498"/>
      <c r="AU53" s="498"/>
      <c r="AV53" s="498"/>
      <c r="AW53" s="498"/>
      <c r="AX53" s="498"/>
      <c r="AY53" s="498"/>
      <c r="AZ53" s="498"/>
      <c r="BA53" s="498"/>
      <c r="BB53" s="498"/>
      <c r="BC53" s="498"/>
      <c r="BD53" s="498"/>
      <c r="BE53" s="498"/>
      <c r="BF53" s="498"/>
      <c r="BG53" s="498"/>
      <c r="BH53" s="498"/>
      <c r="BI53" s="498"/>
      <c r="BJ53" s="498"/>
      <c r="BK53" s="498"/>
      <c r="BL53" s="498"/>
      <c r="BM53" s="498"/>
      <c r="BN53" s="498"/>
      <c r="BO53" s="498"/>
      <c r="BP53" s="498"/>
      <c r="BQ53" s="498"/>
      <c r="BR53" s="498"/>
      <c r="BS53" s="498"/>
      <c r="BT53" s="498"/>
      <c r="BU53" s="498"/>
      <c r="BV53" s="498"/>
      <c r="BW53" s="498"/>
      <c r="BX53" s="498"/>
      <c r="BY53" s="498"/>
      <c r="BZ53" s="498"/>
      <c r="CA53" s="498"/>
      <c r="CB53" s="498"/>
      <c r="CC53" s="498"/>
      <c r="CD53" s="498"/>
      <c r="CE53" s="498"/>
      <c r="CF53" s="498"/>
      <c r="CG53" s="498"/>
      <c r="CH53" s="498"/>
      <c r="CI53" s="498"/>
      <c r="CJ53" s="498"/>
      <c r="CK53" s="498"/>
      <c r="CL53" s="498"/>
    </row>
    <row r="54" spans="1:90" s="499" customFormat="1" ht="45" customHeight="1">
      <c r="A54" s="190" t="s">
        <v>1509</v>
      </c>
      <c r="B54" s="467"/>
      <c r="C54" s="227" t="s">
        <v>1510</v>
      </c>
      <c r="D54" s="239">
        <v>11.071428571428571</v>
      </c>
      <c r="E54" s="175">
        <v>14.448824071171263</v>
      </c>
      <c r="F54" s="236">
        <v>45</v>
      </c>
      <c r="G54" s="236">
        <v>45</v>
      </c>
      <c r="H54" s="498"/>
      <c r="I54" s="498"/>
      <c r="J54" s="498"/>
      <c r="K54" s="498"/>
      <c r="L54" s="498"/>
      <c r="M54" s="498"/>
      <c r="N54" s="498"/>
      <c r="O54" s="498"/>
      <c r="P54" s="498"/>
      <c r="Q54" s="498"/>
      <c r="R54" s="498"/>
      <c r="S54" s="498"/>
      <c r="T54" s="498"/>
      <c r="U54" s="498"/>
      <c r="V54" s="498"/>
      <c r="W54" s="498"/>
      <c r="X54" s="498"/>
      <c r="Y54" s="498"/>
      <c r="Z54" s="498"/>
      <c r="AA54" s="498"/>
      <c r="AB54" s="498"/>
      <c r="AC54" s="498"/>
      <c r="AD54" s="498"/>
      <c r="AE54" s="498"/>
      <c r="AF54" s="498"/>
      <c r="AG54" s="498"/>
      <c r="AH54" s="498"/>
      <c r="AI54" s="498"/>
      <c r="AJ54" s="498"/>
      <c r="AK54" s="498"/>
      <c r="AL54" s="498"/>
      <c r="AM54" s="498"/>
      <c r="AN54" s="498"/>
      <c r="AO54" s="498"/>
      <c r="AP54" s="498"/>
      <c r="AQ54" s="498"/>
      <c r="AR54" s="498"/>
      <c r="AS54" s="498"/>
      <c r="AT54" s="498"/>
      <c r="AU54" s="498"/>
      <c r="AV54" s="498"/>
      <c r="AW54" s="498"/>
      <c r="AX54" s="498"/>
      <c r="AY54" s="498"/>
      <c r="AZ54" s="498"/>
      <c r="BA54" s="498"/>
      <c r="BB54" s="498"/>
      <c r="BC54" s="498"/>
      <c r="BD54" s="498"/>
      <c r="BE54" s="498"/>
      <c r="BF54" s="498"/>
      <c r="BG54" s="498"/>
      <c r="BH54" s="498"/>
      <c r="BI54" s="498"/>
      <c r="BJ54" s="498"/>
      <c r="BK54" s="498"/>
      <c r="BL54" s="498"/>
      <c r="BM54" s="498"/>
      <c r="BN54" s="498"/>
      <c r="BO54" s="498"/>
      <c r="BP54" s="498"/>
      <c r="BQ54" s="498"/>
      <c r="BR54" s="498"/>
      <c r="BS54" s="498"/>
      <c r="BT54" s="498"/>
      <c r="BU54" s="498"/>
      <c r="BV54" s="498"/>
      <c r="BW54" s="498"/>
      <c r="BX54" s="498"/>
      <c r="BY54" s="498"/>
      <c r="BZ54" s="498"/>
      <c r="CA54" s="498"/>
      <c r="CB54" s="498"/>
      <c r="CC54" s="498"/>
      <c r="CD54" s="498"/>
      <c r="CE54" s="498"/>
      <c r="CF54" s="498"/>
      <c r="CG54" s="498"/>
      <c r="CH54" s="498"/>
      <c r="CI54" s="498"/>
      <c r="CJ54" s="498"/>
      <c r="CK54" s="498"/>
      <c r="CL54" s="498"/>
    </row>
    <row r="55" spans="1:90" s="499" customFormat="1" ht="45" customHeight="1">
      <c r="A55" s="190" t="s">
        <v>1511</v>
      </c>
      <c r="B55" s="467"/>
      <c r="C55" s="227" t="s">
        <v>1512</v>
      </c>
      <c r="D55" s="239">
        <v>12.301587301587302</v>
      </c>
      <c r="E55" s="175">
        <v>15.477681389886994</v>
      </c>
      <c r="F55" s="236">
        <v>50</v>
      </c>
      <c r="G55" s="236">
        <v>50</v>
      </c>
      <c r="H55" s="498"/>
      <c r="I55" s="498"/>
      <c r="J55" s="498"/>
      <c r="K55" s="498"/>
      <c r="L55" s="498"/>
      <c r="M55" s="498"/>
      <c r="N55" s="498"/>
      <c r="O55" s="498"/>
      <c r="P55" s="498"/>
      <c r="Q55" s="498"/>
      <c r="R55" s="498"/>
      <c r="S55" s="498"/>
      <c r="T55" s="498"/>
      <c r="U55" s="498"/>
      <c r="V55" s="498"/>
      <c r="W55" s="498"/>
      <c r="X55" s="498"/>
      <c r="Y55" s="498"/>
      <c r="Z55" s="498"/>
      <c r="AA55" s="498"/>
      <c r="AB55" s="498"/>
      <c r="AC55" s="498"/>
      <c r="AD55" s="498"/>
      <c r="AE55" s="498"/>
      <c r="AF55" s="498"/>
      <c r="AG55" s="498"/>
      <c r="AH55" s="498"/>
      <c r="AI55" s="498"/>
      <c r="AJ55" s="498"/>
      <c r="AK55" s="498"/>
      <c r="AL55" s="498"/>
      <c r="AM55" s="498"/>
      <c r="AN55" s="498"/>
      <c r="AO55" s="498"/>
      <c r="AP55" s="498"/>
      <c r="AQ55" s="498"/>
      <c r="AR55" s="498"/>
      <c r="AS55" s="498"/>
      <c r="AT55" s="498"/>
      <c r="AU55" s="498"/>
      <c r="AV55" s="498"/>
      <c r="AW55" s="498"/>
      <c r="AX55" s="498"/>
      <c r="AY55" s="498"/>
      <c r="AZ55" s="498"/>
      <c r="BA55" s="498"/>
      <c r="BB55" s="498"/>
      <c r="BC55" s="498"/>
      <c r="BD55" s="498"/>
      <c r="BE55" s="498"/>
      <c r="BF55" s="498"/>
      <c r="BG55" s="498"/>
      <c r="BH55" s="498"/>
      <c r="BI55" s="498"/>
      <c r="BJ55" s="498"/>
      <c r="BK55" s="498"/>
      <c r="BL55" s="498"/>
      <c r="BM55" s="498"/>
      <c r="BN55" s="498"/>
      <c r="BO55" s="498"/>
      <c r="BP55" s="498"/>
      <c r="BQ55" s="498"/>
      <c r="BR55" s="498"/>
      <c r="BS55" s="498"/>
      <c r="BT55" s="498"/>
      <c r="BU55" s="498"/>
      <c r="BV55" s="498"/>
      <c r="BW55" s="498"/>
      <c r="BX55" s="498"/>
      <c r="BY55" s="498"/>
      <c r="BZ55" s="498"/>
      <c r="CA55" s="498"/>
      <c r="CB55" s="498"/>
      <c r="CC55" s="498"/>
      <c r="CD55" s="498"/>
      <c r="CE55" s="498"/>
      <c r="CF55" s="498"/>
      <c r="CG55" s="498"/>
      <c r="CH55" s="498"/>
      <c r="CI55" s="498"/>
      <c r="CJ55" s="498"/>
      <c r="CK55" s="498"/>
      <c r="CL55" s="498"/>
    </row>
    <row r="56" spans="1:90" s="499" customFormat="1" ht="45" customHeight="1">
      <c r="A56" s="190" t="s">
        <v>1513</v>
      </c>
      <c r="B56" s="467"/>
      <c r="C56" s="227" t="s">
        <v>1514</v>
      </c>
      <c r="D56" s="239">
        <v>7.3809523809523814</v>
      </c>
      <c r="E56" s="175">
        <v>11.362252115024074</v>
      </c>
      <c r="F56" s="236">
        <v>30</v>
      </c>
      <c r="G56" s="236">
        <v>30</v>
      </c>
      <c r="H56" s="498"/>
      <c r="I56" s="498"/>
      <c r="J56" s="498"/>
      <c r="K56" s="498"/>
      <c r="L56" s="498"/>
      <c r="M56" s="498"/>
      <c r="N56" s="498"/>
      <c r="O56" s="498"/>
      <c r="P56" s="498"/>
      <c r="Q56" s="498"/>
      <c r="R56" s="498"/>
      <c r="S56" s="498"/>
      <c r="T56" s="498"/>
      <c r="U56" s="498"/>
      <c r="V56" s="498"/>
      <c r="W56" s="498"/>
      <c r="X56" s="498"/>
      <c r="Y56" s="498"/>
      <c r="Z56" s="498"/>
      <c r="AA56" s="498"/>
      <c r="AB56" s="498"/>
      <c r="AC56" s="498"/>
      <c r="AD56" s="498"/>
      <c r="AE56" s="498"/>
      <c r="AF56" s="498"/>
      <c r="AG56" s="498"/>
      <c r="AH56" s="498"/>
      <c r="AI56" s="498"/>
      <c r="AJ56" s="498"/>
      <c r="AK56" s="498"/>
      <c r="AL56" s="498"/>
      <c r="AM56" s="498"/>
      <c r="AN56" s="498"/>
      <c r="AO56" s="498"/>
      <c r="AP56" s="498"/>
      <c r="AQ56" s="498"/>
      <c r="AR56" s="498"/>
      <c r="AS56" s="498"/>
      <c r="AT56" s="498"/>
      <c r="AU56" s="498"/>
      <c r="AV56" s="498"/>
      <c r="AW56" s="498"/>
      <c r="AX56" s="498"/>
      <c r="AY56" s="498"/>
      <c r="AZ56" s="498"/>
      <c r="BA56" s="498"/>
      <c r="BB56" s="498"/>
      <c r="BC56" s="498"/>
      <c r="BD56" s="498"/>
      <c r="BE56" s="498"/>
      <c r="BF56" s="498"/>
      <c r="BG56" s="498"/>
      <c r="BH56" s="498"/>
      <c r="BI56" s="498"/>
      <c r="BJ56" s="498"/>
      <c r="BK56" s="498"/>
      <c r="BL56" s="498"/>
      <c r="BM56" s="498"/>
      <c r="BN56" s="498"/>
      <c r="BO56" s="498"/>
      <c r="BP56" s="498"/>
      <c r="BQ56" s="498"/>
      <c r="BR56" s="498"/>
      <c r="BS56" s="498"/>
      <c r="BT56" s="498"/>
      <c r="BU56" s="498"/>
      <c r="BV56" s="498"/>
      <c r="BW56" s="498"/>
      <c r="BX56" s="498"/>
      <c r="BY56" s="498"/>
      <c r="BZ56" s="498"/>
      <c r="CA56" s="498"/>
      <c r="CB56" s="498"/>
      <c r="CC56" s="498"/>
      <c r="CD56" s="498"/>
      <c r="CE56" s="498"/>
      <c r="CF56" s="498"/>
      <c r="CG56" s="498"/>
      <c r="CH56" s="498"/>
      <c r="CI56" s="498"/>
      <c r="CJ56" s="498"/>
      <c r="CK56" s="498"/>
      <c r="CL56" s="498"/>
    </row>
    <row r="57" spans="1:90" s="499" customFormat="1" ht="45" customHeight="1">
      <c r="A57" s="190" t="s">
        <v>1515</v>
      </c>
      <c r="B57" s="468"/>
      <c r="C57" s="227" t="s">
        <v>1516</v>
      </c>
      <c r="D57" s="239">
        <v>5.7142857142857144</v>
      </c>
      <c r="E57" s="175">
        <v>10.250808474898212</v>
      </c>
      <c r="F57" s="236">
        <v>20</v>
      </c>
      <c r="G57" s="236">
        <v>30</v>
      </c>
      <c r="H57" s="498"/>
      <c r="I57" s="498"/>
      <c r="J57" s="498"/>
      <c r="K57" s="498"/>
      <c r="L57" s="498"/>
      <c r="M57" s="498"/>
      <c r="N57" s="498"/>
      <c r="O57" s="498"/>
      <c r="P57" s="498"/>
      <c r="Q57" s="498"/>
      <c r="R57" s="498"/>
      <c r="S57" s="498"/>
      <c r="T57" s="498"/>
      <c r="U57" s="498"/>
      <c r="V57" s="498"/>
      <c r="W57" s="498"/>
      <c r="X57" s="498"/>
      <c r="Y57" s="498"/>
      <c r="Z57" s="498"/>
      <c r="AA57" s="498"/>
      <c r="AB57" s="498"/>
      <c r="AC57" s="498"/>
      <c r="AD57" s="498"/>
      <c r="AE57" s="498"/>
      <c r="AF57" s="498"/>
      <c r="AG57" s="498"/>
      <c r="AH57" s="498"/>
      <c r="AI57" s="498"/>
      <c r="AJ57" s="498"/>
      <c r="AK57" s="498"/>
      <c r="AL57" s="498"/>
      <c r="AM57" s="498"/>
      <c r="AN57" s="498"/>
      <c r="AO57" s="498"/>
      <c r="AP57" s="498"/>
      <c r="AQ57" s="498"/>
      <c r="AR57" s="498"/>
      <c r="AS57" s="498"/>
      <c r="AT57" s="498"/>
      <c r="AU57" s="498"/>
      <c r="AV57" s="498"/>
      <c r="AW57" s="498"/>
      <c r="AX57" s="498"/>
      <c r="AY57" s="498"/>
      <c r="AZ57" s="498"/>
      <c r="BA57" s="498"/>
      <c r="BB57" s="498"/>
      <c r="BC57" s="498"/>
      <c r="BD57" s="498"/>
      <c r="BE57" s="498"/>
      <c r="BF57" s="498"/>
      <c r="BG57" s="498"/>
      <c r="BH57" s="498"/>
      <c r="BI57" s="498"/>
      <c r="BJ57" s="498"/>
      <c r="BK57" s="498"/>
      <c r="BL57" s="498"/>
      <c r="BM57" s="498"/>
      <c r="BN57" s="498"/>
      <c r="BO57" s="498"/>
      <c r="BP57" s="498"/>
      <c r="BQ57" s="498"/>
      <c r="BR57" s="498"/>
      <c r="BS57" s="498"/>
      <c r="BT57" s="498"/>
      <c r="BU57" s="498"/>
      <c r="BV57" s="498"/>
      <c r="BW57" s="498"/>
      <c r="BX57" s="498"/>
      <c r="BY57" s="498"/>
      <c r="BZ57" s="498"/>
      <c r="CA57" s="498"/>
      <c r="CB57" s="498"/>
      <c r="CC57" s="498"/>
      <c r="CD57" s="498"/>
      <c r="CE57" s="498"/>
      <c r="CF57" s="498"/>
      <c r="CG57" s="498"/>
      <c r="CH57" s="498"/>
      <c r="CI57" s="498"/>
      <c r="CJ57" s="498"/>
      <c r="CK57" s="498"/>
      <c r="CL57" s="498"/>
    </row>
    <row r="58" spans="1:90" s="499" customFormat="1" ht="45" customHeight="1">
      <c r="A58" s="190" t="s">
        <v>1517</v>
      </c>
      <c r="B58" s="227"/>
      <c r="C58" s="469" t="s">
        <v>1518</v>
      </c>
      <c r="D58" s="239">
        <v>6.5079365079365079</v>
      </c>
      <c r="E58" s="175">
        <v>12.926782206447038</v>
      </c>
      <c r="F58" s="236">
        <v>20</v>
      </c>
      <c r="G58" s="236">
        <v>40</v>
      </c>
      <c r="H58" s="498"/>
      <c r="I58" s="498"/>
      <c r="J58" s="498"/>
      <c r="K58" s="498"/>
      <c r="L58" s="498"/>
      <c r="M58" s="498"/>
      <c r="N58" s="498"/>
      <c r="O58" s="498"/>
      <c r="P58" s="498"/>
      <c r="Q58" s="498"/>
      <c r="R58" s="498"/>
      <c r="S58" s="498"/>
      <c r="T58" s="498"/>
      <c r="U58" s="498"/>
      <c r="V58" s="498"/>
      <c r="W58" s="498"/>
      <c r="X58" s="498"/>
      <c r="Y58" s="498"/>
      <c r="Z58" s="498"/>
      <c r="AA58" s="498"/>
      <c r="AB58" s="498"/>
      <c r="AC58" s="498"/>
      <c r="AD58" s="498"/>
      <c r="AE58" s="498"/>
      <c r="AF58" s="498"/>
      <c r="AG58" s="498"/>
      <c r="AH58" s="498"/>
      <c r="AI58" s="498"/>
      <c r="AJ58" s="498"/>
      <c r="AK58" s="498"/>
      <c r="AL58" s="498"/>
      <c r="AM58" s="498"/>
      <c r="AN58" s="498"/>
      <c r="AO58" s="498"/>
      <c r="AP58" s="498"/>
      <c r="AQ58" s="498"/>
      <c r="AR58" s="498"/>
      <c r="AS58" s="498"/>
      <c r="AT58" s="498"/>
      <c r="AU58" s="498"/>
      <c r="AV58" s="498"/>
      <c r="AW58" s="498"/>
      <c r="AX58" s="498"/>
      <c r="AY58" s="498"/>
      <c r="AZ58" s="498"/>
      <c r="BA58" s="498"/>
      <c r="BB58" s="498"/>
      <c r="BC58" s="498"/>
      <c r="BD58" s="498"/>
      <c r="BE58" s="498"/>
      <c r="BF58" s="498"/>
      <c r="BG58" s="498"/>
      <c r="BH58" s="498"/>
      <c r="BI58" s="498"/>
      <c r="BJ58" s="498"/>
      <c r="BK58" s="498"/>
      <c r="BL58" s="498"/>
      <c r="BM58" s="498"/>
      <c r="BN58" s="498"/>
      <c r="BO58" s="498"/>
      <c r="BP58" s="498"/>
      <c r="BQ58" s="498"/>
      <c r="BR58" s="498"/>
      <c r="BS58" s="498"/>
      <c r="BT58" s="498"/>
      <c r="BU58" s="498"/>
      <c r="BV58" s="498"/>
      <c r="BW58" s="498"/>
      <c r="BX58" s="498"/>
      <c r="BY58" s="498"/>
      <c r="BZ58" s="498"/>
      <c r="CA58" s="498"/>
      <c r="CB58" s="498"/>
      <c r="CC58" s="498"/>
      <c r="CD58" s="498"/>
      <c r="CE58" s="498"/>
      <c r="CF58" s="498"/>
      <c r="CG58" s="498"/>
      <c r="CH58" s="498"/>
      <c r="CI58" s="498"/>
      <c r="CJ58" s="498"/>
      <c r="CK58" s="498"/>
      <c r="CL58" s="498"/>
    </row>
    <row r="59" spans="1:90" s="499" customFormat="1" ht="45" customHeight="1">
      <c r="A59" s="190" t="s">
        <v>1519</v>
      </c>
      <c r="B59" s="227"/>
      <c r="C59" s="308" t="s">
        <v>1520</v>
      </c>
      <c r="D59" s="239">
        <v>6.5079365079365079</v>
      </c>
      <c r="E59" s="175">
        <v>14.563426299997241</v>
      </c>
      <c r="F59" s="236">
        <v>20</v>
      </c>
      <c r="G59" s="236">
        <v>40</v>
      </c>
      <c r="H59" s="498"/>
      <c r="I59" s="498"/>
      <c r="J59" s="498"/>
      <c r="K59" s="498"/>
      <c r="L59" s="498"/>
      <c r="M59" s="498"/>
      <c r="N59" s="498"/>
      <c r="O59" s="498"/>
      <c r="P59" s="498"/>
      <c r="Q59" s="498"/>
      <c r="R59" s="498"/>
      <c r="S59" s="498"/>
      <c r="T59" s="498"/>
      <c r="U59" s="498"/>
      <c r="V59" s="498"/>
      <c r="W59" s="498"/>
      <c r="X59" s="498"/>
      <c r="Y59" s="498"/>
      <c r="Z59" s="498"/>
      <c r="AA59" s="498"/>
      <c r="AB59" s="498"/>
      <c r="AC59" s="498"/>
      <c r="AD59" s="498"/>
      <c r="AE59" s="498"/>
      <c r="AF59" s="498"/>
      <c r="AG59" s="498"/>
      <c r="AH59" s="498"/>
      <c r="AI59" s="498"/>
      <c r="AJ59" s="498"/>
      <c r="AK59" s="498"/>
      <c r="AL59" s="498"/>
      <c r="AM59" s="498"/>
      <c r="AN59" s="498"/>
      <c r="AO59" s="498"/>
      <c r="AP59" s="498"/>
      <c r="AQ59" s="498"/>
      <c r="AR59" s="498"/>
      <c r="AS59" s="498"/>
      <c r="AT59" s="498"/>
      <c r="AU59" s="498"/>
      <c r="AV59" s="498"/>
      <c r="AW59" s="498"/>
      <c r="AX59" s="498"/>
      <c r="AY59" s="498"/>
      <c r="AZ59" s="498"/>
      <c r="BA59" s="498"/>
      <c r="BB59" s="498"/>
      <c r="BC59" s="498"/>
      <c r="BD59" s="498"/>
      <c r="BE59" s="498"/>
      <c r="BF59" s="498"/>
      <c r="BG59" s="498"/>
      <c r="BH59" s="498"/>
      <c r="BI59" s="498"/>
      <c r="BJ59" s="498"/>
      <c r="BK59" s="498"/>
      <c r="BL59" s="498"/>
      <c r="BM59" s="498"/>
      <c r="BN59" s="498"/>
      <c r="BO59" s="498"/>
      <c r="BP59" s="498"/>
      <c r="BQ59" s="498"/>
      <c r="BR59" s="498"/>
      <c r="BS59" s="498"/>
      <c r="BT59" s="498"/>
      <c r="BU59" s="498"/>
      <c r="BV59" s="498"/>
      <c r="BW59" s="498"/>
      <c r="BX59" s="498"/>
      <c r="BY59" s="498"/>
      <c r="BZ59" s="498"/>
      <c r="CA59" s="498"/>
      <c r="CB59" s="498"/>
      <c r="CC59" s="498"/>
      <c r="CD59" s="498"/>
      <c r="CE59" s="498"/>
      <c r="CF59" s="498"/>
      <c r="CG59" s="498"/>
      <c r="CH59" s="498"/>
      <c r="CI59" s="498"/>
      <c r="CJ59" s="498"/>
      <c r="CK59" s="498"/>
      <c r="CL59" s="498"/>
    </row>
    <row r="60" spans="1:90" s="499" customFormat="1" ht="45" customHeight="1">
      <c r="A60" s="190" t="s">
        <v>1521</v>
      </c>
      <c r="B60" s="227"/>
      <c r="C60" s="469" t="s">
        <v>1522</v>
      </c>
      <c r="D60" s="239">
        <v>6.5079365079365079</v>
      </c>
      <c r="E60" s="175">
        <v>14.46640771714706</v>
      </c>
      <c r="F60" s="236">
        <v>20</v>
      </c>
      <c r="G60" s="236">
        <v>40</v>
      </c>
      <c r="H60" s="498"/>
      <c r="I60" s="498"/>
      <c r="J60" s="498"/>
      <c r="K60" s="498"/>
      <c r="L60" s="498"/>
      <c r="M60" s="498"/>
      <c r="N60" s="498"/>
      <c r="O60" s="498"/>
      <c r="P60" s="498"/>
      <c r="Q60" s="498"/>
      <c r="R60" s="498"/>
      <c r="S60" s="498"/>
      <c r="T60" s="498"/>
      <c r="U60" s="498"/>
      <c r="V60" s="498"/>
      <c r="W60" s="498"/>
      <c r="X60" s="498"/>
      <c r="Y60" s="498"/>
      <c r="Z60" s="498"/>
      <c r="AA60" s="498"/>
      <c r="AB60" s="498"/>
      <c r="AC60" s="498"/>
      <c r="AD60" s="498"/>
      <c r="AE60" s="498"/>
      <c r="AF60" s="498"/>
      <c r="AG60" s="498"/>
      <c r="AH60" s="498"/>
      <c r="AI60" s="498"/>
      <c r="AJ60" s="498"/>
      <c r="AK60" s="498"/>
      <c r="AL60" s="498"/>
      <c r="AM60" s="498"/>
      <c r="AN60" s="498"/>
      <c r="AO60" s="498"/>
      <c r="AP60" s="498"/>
      <c r="AQ60" s="498"/>
      <c r="AR60" s="498"/>
      <c r="AS60" s="498"/>
      <c r="AT60" s="498"/>
      <c r="AU60" s="498"/>
      <c r="AV60" s="498"/>
      <c r="AW60" s="498"/>
      <c r="AX60" s="498"/>
      <c r="AY60" s="498"/>
      <c r="AZ60" s="498"/>
      <c r="BA60" s="498"/>
      <c r="BB60" s="498"/>
      <c r="BC60" s="498"/>
      <c r="BD60" s="498"/>
      <c r="BE60" s="498"/>
      <c r="BF60" s="498"/>
      <c r="BG60" s="498"/>
      <c r="BH60" s="498"/>
      <c r="BI60" s="498"/>
      <c r="BJ60" s="498"/>
      <c r="BK60" s="498"/>
      <c r="BL60" s="498"/>
      <c r="BM60" s="498"/>
      <c r="BN60" s="498"/>
      <c r="BO60" s="498"/>
      <c r="BP60" s="498"/>
      <c r="BQ60" s="498"/>
      <c r="BR60" s="498"/>
      <c r="BS60" s="498"/>
      <c r="BT60" s="498"/>
      <c r="BU60" s="498"/>
      <c r="BV60" s="498"/>
      <c r="BW60" s="498"/>
      <c r="BX60" s="498"/>
      <c r="BY60" s="498"/>
      <c r="BZ60" s="498"/>
      <c r="CA60" s="498"/>
      <c r="CB60" s="498"/>
      <c r="CC60" s="498"/>
      <c r="CD60" s="498"/>
      <c r="CE60" s="498"/>
      <c r="CF60" s="498"/>
      <c r="CG60" s="498"/>
      <c r="CH60" s="498"/>
      <c r="CI60" s="498"/>
      <c r="CJ60" s="498"/>
      <c r="CK60" s="498"/>
      <c r="CL60" s="498"/>
    </row>
    <row r="61" spans="1:90" s="230" customFormat="1" ht="45" customHeight="1">
      <c r="A61" s="281"/>
      <c r="B61" s="282" t="s">
        <v>1523</v>
      </c>
      <c r="C61" s="482"/>
      <c r="D61" s="488"/>
      <c r="E61" s="489"/>
      <c r="F61" s="488"/>
      <c r="G61" s="488"/>
      <c r="H61" s="490"/>
      <c r="I61" s="490"/>
      <c r="J61" s="490"/>
      <c r="K61" s="490"/>
      <c r="L61" s="490"/>
      <c r="M61" s="490"/>
      <c r="N61" s="490"/>
      <c r="O61" s="490"/>
      <c r="P61" s="490"/>
      <c r="Q61" s="490"/>
      <c r="R61" s="490"/>
      <c r="S61" s="490"/>
      <c r="T61" s="490"/>
      <c r="U61" s="490"/>
      <c r="V61" s="490"/>
      <c r="W61" s="490"/>
      <c r="X61" s="490"/>
      <c r="Y61" s="490"/>
      <c r="Z61" s="490"/>
      <c r="AA61" s="490"/>
      <c r="AB61" s="490"/>
      <c r="AC61" s="490"/>
      <c r="AD61" s="490"/>
      <c r="AE61" s="490"/>
      <c r="AF61" s="490"/>
      <c r="AG61" s="490"/>
      <c r="AH61" s="490"/>
      <c r="AI61" s="490"/>
      <c r="AJ61" s="490"/>
      <c r="AK61" s="490"/>
      <c r="AL61" s="490"/>
      <c r="AM61" s="490"/>
      <c r="AN61" s="490"/>
      <c r="AO61" s="490"/>
      <c r="AP61" s="490"/>
      <c r="AQ61" s="490"/>
      <c r="AR61" s="490"/>
      <c r="AS61" s="490"/>
      <c r="AT61" s="490"/>
      <c r="AU61" s="490"/>
      <c r="AV61" s="490"/>
      <c r="AW61" s="490"/>
      <c r="AX61" s="490"/>
      <c r="AY61" s="490"/>
      <c r="AZ61" s="490"/>
      <c r="BA61" s="490"/>
      <c r="BB61" s="490"/>
      <c r="BC61" s="490"/>
      <c r="BD61" s="490"/>
      <c r="BE61" s="490"/>
      <c r="BF61" s="490"/>
      <c r="BG61" s="490"/>
      <c r="BH61" s="490"/>
      <c r="BI61" s="490"/>
      <c r="BJ61" s="490"/>
      <c r="BK61" s="490"/>
      <c r="BL61" s="490"/>
      <c r="BM61" s="490"/>
      <c r="BN61" s="490"/>
      <c r="BO61" s="490"/>
      <c r="BP61" s="490"/>
      <c r="BQ61" s="490"/>
      <c r="BR61" s="490"/>
      <c r="BS61" s="490"/>
      <c r="BT61" s="490"/>
      <c r="BU61" s="490"/>
      <c r="BV61" s="490"/>
      <c r="BW61" s="490"/>
      <c r="BX61" s="490"/>
      <c r="BY61" s="490"/>
      <c r="BZ61" s="490"/>
      <c r="CA61" s="490"/>
      <c r="CB61" s="490"/>
      <c r="CC61" s="490"/>
      <c r="CD61" s="490"/>
      <c r="CE61" s="490"/>
      <c r="CF61" s="490"/>
      <c r="CG61" s="490"/>
      <c r="CH61" s="490"/>
      <c r="CI61" s="490"/>
      <c r="CJ61" s="490"/>
      <c r="CK61" s="490"/>
      <c r="CL61" s="490"/>
    </row>
    <row r="62" spans="1:90" ht="45" customHeight="1">
      <c r="A62" s="141" t="s">
        <v>1524</v>
      </c>
      <c r="B62" s="225" t="s">
        <v>1525</v>
      </c>
      <c r="C62" s="221"/>
      <c r="D62" s="239">
        <v>29.285714285714288</v>
      </c>
      <c r="E62" s="175">
        <v>170.6011976548217</v>
      </c>
      <c r="F62" s="236">
        <v>90</v>
      </c>
      <c r="G62" s="236">
        <v>90</v>
      </c>
    </row>
    <row r="63" spans="1:90" ht="45" customHeight="1">
      <c r="A63" s="141" t="s">
        <v>1526</v>
      </c>
      <c r="B63" s="218"/>
      <c r="C63" s="176" t="s">
        <v>1527</v>
      </c>
      <c r="D63" s="239">
        <v>29.285714285714288</v>
      </c>
      <c r="E63" s="175">
        <v>170.6011976548217</v>
      </c>
      <c r="F63" s="236">
        <v>90</v>
      </c>
      <c r="G63" s="236">
        <v>90</v>
      </c>
    </row>
    <row r="64" spans="1:90" ht="45" customHeight="1">
      <c r="A64" s="141" t="s">
        <v>1528</v>
      </c>
      <c r="B64" s="218"/>
      <c r="C64" s="176" t="s">
        <v>1529</v>
      </c>
      <c r="D64" s="239">
        <v>29.285714285714288</v>
      </c>
      <c r="E64" s="175">
        <v>170.6011976548217</v>
      </c>
      <c r="F64" s="236">
        <v>90</v>
      </c>
      <c r="G64" s="236">
        <v>90</v>
      </c>
    </row>
    <row r="65" spans="1:90" ht="45" customHeight="1">
      <c r="A65" s="141" t="s">
        <v>1530</v>
      </c>
      <c r="B65" s="218"/>
      <c r="C65" s="176" t="s">
        <v>1531</v>
      </c>
      <c r="D65" s="239">
        <v>39.047619047619051</v>
      </c>
      <c r="E65" s="175">
        <v>179.61315455903286</v>
      </c>
      <c r="F65" s="236">
        <v>120</v>
      </c>
      <c r="G65" s="236">
        <v>120</v>
      </c>
    </row>
    <row r="66" spans="1:90" ht="45" customHeight="1">
      <c r="A66" s="141" t="s">
        <v>1532</v>
      </c>
      <c r="B66" s="221"/>
      <c r="C66" s="176" t="s">
        <v>1533</v>
      </c>
      <c r="D66" s="239">
        <v>29.285714285714288</v>
      </c>
      <c r="E66" s="175">
        <v>170.6011976548217</v>
      </c>
      <c r="F66" s="236">
        <v>90</v>
      </c>
      <c r="G66" s="236">
        <v>90</v>
      </c>
    </row>
    <row r="67" spans="1:90" s="499" customFormat="1" ht="45" customHeight="1">
      <c r="A67" s="190" t="s">
        <v>1534</v>
      </c>
      <c r="B67" s="307"/>
      <c r="C67" s="227" t="s">
        <v>1535</v>
      </c>
      <c r="D67" s="239">
        <v>39.047619047619051</v>
      </c>
      <c r="E67" s="175">
        <v>179.61315455903286</v>
      </c>
      <c r="F67" s="236">
        <v>120</v>
      </c>
      <c r="G67" s="236">
        <v>120</v>
      </c>
      <c r="H67" s="498"/>
      <c r="I67" s="498"/>
      <c r="J67" s="498"/>
      <c r="K67" s="498"/>
      <c r="L67" s="498"/>
      <c r="M67" s="498"/>
      <c r="N67" s="498"/>
      <c r="O67" s="498"/>
      <c r="P67" s="498"/>
      <c r="Q67" s="498"/>
      <c r="R67" s="498"/>
      <c r="S67" s="498"/>
      <c r="T67" s="498"/>
      <c r="U67" s="498"/>
      <c r="V67" s="498"/>
      <c r="W67" s="498"/>
      <c r="X67" s="498"/>
      <c r="Y67" s="498"/>
      <c r="Z67" s="498"/>
      <c r="AA67" s="498"/>
      <c r="AB67" s="498"/>
      <c r="AC67" s="498"/>
      <c r="AD67" s="498"/>
      <c r="AE67" s="498"/>
      <c r="AF67" s="498"/>
      <c r="AG67" s="498"/>
      <c r="AH67" s="498"/>
      <c r="AI67" s="498"/>
      <c r="AJ67" s="498"/>
      <c r="AK67" s="498"/>
      <c r="AL67" s="498"/>
      <c r="AM67" s="498"/>
      <c r="AN67" s="498"/>
      <c r="AO67" s="498"/>
      <c r="AP67" s="498"/>
      <c r="AQ67" s="498"/>
      <c r="AR67" s="498"/>
      <c r="AS67" s="498"/>
      <c r="AT67" s="498"/>
      <c r="AU67" s="498"/>
      <c r="AV67" s="498"/>
      <c r="AW67" s="498"/>
      <c r="AX67" s="498"/>
      <c r="AY67" s="498"/>
      <c r="AZ67" s="498"/>
      <c r="BA67" s="498"/>
      <c r="BB67" s="498"/>
      <c r="BC67" s="498"/>
      <c r="BD67" s="498"/>
      <c r="BE67" s="498"/>
      <c r="BF67" s="498"/>
      <c r="BG67" s="498"/>
      <c r="BH67" s="498"/>
      <c r="BI67" s="498"/>
      <c r="BJ67" s="498"/>
      <c r="BK67" s="498"/>
      <c r="BL67" s="498"/>
      <c r="BM67" s="498"/>
      <c r="BN67" s="498"/>
      <c r="BO67" s="498"/>
      <c r="BP67" s="498"/>
      <c r="BQ67" s="498"/>
      <c r="BR67" s="498"/>
      <c r="BS67" s="498"/>
      <c r="BT67" s="498"/>
      <c r="BU67" s="498"/>
      <c r="BV67" s="498"/>
      <c r="BW67" s="498"/>
      <c r="BX67" s="498"/>
      <c r="BY67" s="498"/>
      <c r="BZ67" s="498"/>
      <c r="CA67" s="498"/>
      <c r="CB67" s="498"/>
      <c r="CC67" s="498"/>
      <c r="CD67" s="498"/>
      <c r="CE67" s="498"/>
      <c r="CF67" s="498"/>
      <c r="CG67" s="498"/>
      <c r="CH67" s="498"/>
      <c r="CI67" s="498"/>
      <c r="CJ67" s="498"/>
      <c r="CK67" s="498"/>
      <c r="CL67" s="498"/>
    </row>
    <row r="68" spans="1:90" ht="45" customHeight="1">
      <c r="A68" s="141" t="s">
        <v>1536</v>
      </c>
      <c r="B68" s="225" t="s">
        <v>1537</v>
      </c>
      <c r="C68" s="218"/>
      <c r="D68" s="239">
        <v>29.285714285714288</v>
      </c>
      <c r="E68" s="175">
        <v>170.6011976548217</v>
      </c>
      <c r="F68" s="236">
        <v>90</v>
      </c>
      <c r="G68" s="236">
        <v>90</v>
      </c>
    </row>
    <row r="69" spans="1:90" ht="45" customHeight="1">
      <c r="A69" s="141" t="s">
        <v>1538</v>
      </c>
      <c r="B69" s="218"/>
      <c r="C69" s="176" t="s">
        <v>1539</v>
      </c>
      <c r="D69" s="239">
        <v>29.285714285714288</v>
      </c>
      <c r="E69" s="175">
        <v>170.6011976548217</v>
      </c>
      <c r="F69" s="236">
        <v>90</v>
      </c>
      <c r="G69" s="236">
        <v>90</v>
      </c>
    </row>
    <row r="70" spans="1:90" ht="45" customHeight="1">
      <c r="A70" s="141" t="s">
        <v>1540</v>
      </c>
      <c r="B70" s="218"/>
      <c r="C70" s="176" t="s">
        <v>1541</v>
      </c>
      <c r="D70" s="239">
        <v>29.285714285714288</v>
      </c>
      <c r="E70" s="175">
        <v>170.6011976548217</v>
      </c>
      <c r="F70" s="236">
        <v>90</v>
      </c>
      <c r="G70" s="236">
        <v>90</v>
      </c>
    </row>
    <row r="71" spans="1:90" ht="45" customHeight="1">
      <c r="A71" s="141" t="s">
        <v>1542</v>
      </c>
      <c r="B71" s="218"/>
      <c r="C71" s="176" t="s">
        <v>1543</v>
      </c>
      <c r="D71" s="239">
        <v>39.047619047619051</v>
      </c>
      <c r="E71" s="175">
        <v>179.61315455903286</v>
      </c>
      <c r="F71" s="236">
        <v>120</v>
      </c>
      <c r="G71" s="236">
        <v>120</v>
      </c>
    </row>
    <row r="72" spans="1:90" ht="45" customHeight="1">
      <c r="A72" s="141" t="s">
        <v>1544</v>
      </c>
      <c r="B72" s="218"/>
      <c r="C72" s="176" t="s">
        <v>1545</v>
      </c>
      <c r="D72" s="239">
        <v>29.285714285714288</v>
      </c>
      <c r="E72" s="175">
        <v>170.6011976548217</v>
      </c>
      <c r="F72" s="236">
        <v>90</v>
      </c>
      <c r="G72" s="236">
        <v>90</v>
      </c>
    </row>
    <row r="73" spans="1:90" s="499" customFormat="1" ht="45" customHeight="1">
      <c r="A73" s="190" t="s">
        <v>1546</v>
      </c>
      <c r="B73" s="308"/>
      <c r="C73" s="227" t="s">
        <v>1547</v>
      </c>
      <c r="D73" s="239">
        <v>39.047619047619051</v>
      </c>
      <c r="E73" s="175">
        <v>179.61315455903286</v>
      </c>
      <c r="F73" s="236">
        <v>120</v>
      </c>
      <c r="G73" s="236">
        <v>120</v>
      </c>
      <c r="H73" s="498"/>
      <c r="I73" s="498"/>
      <c r="J73" s="498"/>
      <c r="K73" s="498"/>
      <c r="L73" s="498"/>
      <c r="M73" s="498"/>
      <c r="N73" s="498"/>
      <c r="O73" s="498"/>
      <c r="P73" s="498"/>
      <c r="Q73" s="498"/>
      <c r="R73" s="498"/>
      <c r="S73" s="498"/>
      <c r="T73" s="498"/>
      <c r="U73" s="498"/>
      <c r="V73" s="498"/>
      <c r="W73" s="498"/>
      <c r="X73" s="498"/>
      <c r="Y73" s="498"/>
      <c r="Z73" s="498"/>
      <c r="AA73" s="498"/>
      <c r="AB73" s="498"/>
      <c r="AC73" s="498"/>
      <c r="AD73" s="498"/>
      <c r="AE73" s="498"/>
      <c r="AF73" s="498"/>
      <c r="AG73" s="498"/>
      <c r="AH73" s="498"/>
      <c r="AI73" s="498"/>
      <c r="AJ73" s="498"/>
      <c r="AK73" s="498"/>
      <c r="AL73" s="498"/>
      <c r="AM73" s="498"/>
      <c r="AN73" s="498"/>
      <c r="AO73" s="498"/>
      <c r="AP73" s="498"/>
      <c r="AQ73" s="498"/>
      <c r="AR73" s="498"/>
      <c r="AS73" s="498"/>
      <c r="AT73" s="498"/>
      <c r="AU73" s="498"/>
      <c r="AV73" s="498"/>
      <c r="AW73" s="498"/>
      <c r="AX73" s="498"/>
      <c r="AY73" s="498"/>
      <c r="AZ73" s="498"/>
      <c r="BA73" s="498"/>
      <c r="BB73" s="498"/>
      <c r="BC73" s="498"/>
      <c r="BD73" s="498"/>
      <c r="BE73" s="498"/>
      <c r="BF73" s="498"/>
      <c r="BG73" s="498"/>
      <c r="BH73" s="498"/>
      <c r="BI73" s="498"/>
      <c r="BJ73" s="498"/>
      <c r="BK73" s="498"/>
      <c r="BL73" s="498"/>
      <c r="BM73" s="498"/>
      <c r="BN73" s="498"/>
      <c r="BO73" s="498"/>
      <c r="BP73" s="498"/>
      <c r="BQ73" s="498"/>
      <c r="BR73" s="498"/>
      <c r="BS73" s="498"/>
      <c r="BT73" s="498"/>
      <c r="BU73" s="498"/>
      <c r="BV73" s="498"/>
      <c r="BW73" s="498"/>
      <c r="BX73" s="498"/>
      <c r="BY73" s="498"/>
      <c r="BZ73" s="498"/>
      <c r="CA73" s="498"/>
      <c r="CB73" s="498"/>
      <c r="CC73" s="498"/>
      <c r="CD73" s="498"/>
      <c r="CE73" s="498"/>
      <c r="CF73" s="498"/>
      <c r="CG73" s="498"/>
      <c r="CH73" s="498"/>
      <c r="CI73" s="498"/>
      <c r="CJ73" s="498"/>
      <c r="CK73" s="498"/>
      <c r="CL73" s="498"/>
    </row>
    <row r="74" spans="1:90" ht="45" customHeight="1">
      <c r="A74" s="141" t="s">
        <v>1548</v>
      </c>
      <c r="B74" s="176" t="s">
        <v>1549</v>
      </c>
      <c r="C74" s="218"/>
      <c r="D74" s="239">
        <v>29.285714285714288</v>
      </c>
      <c r="E74" s="175">
        <v>170.6011976548217</v>
      </c>
      <c r="F74" s="236">
        <v>90</v>
      </c>
      <c r="G74" s="236">
        <v>90</v>
      </c>
    </row>
    <row r="75" spans="1:90" ht="45" customHeight="1">
      <c r="A75" s="141" t="s">
        <v>1550</v>
      </c>
      <c r="B75" s="221"/>
      <c r="C75" s="176" t="s">
        <v>1551</v>
      </c>
      <c r="D75" s="239">
        <v>29.285714285714288</v>
      </c>
      <c r="E75" s="175">
        <v>170.6011976548217</v>
      </c>
      <c r="F75" s="236">
        <v>90</v>
      </c>
      <c r="G75" s="236">
        <v>90</v>
      </c>
    </row>
    <row r="76" spans="1:90" ht="45" customHeight="1">
      <c r="A76" s="141" t="s">
        <v>1552</v>
      </c>
      <c r="B76" s="221"/>
      <c r="C76" s="176" t="s">
        <v>1553</v>
      </c>
      <c r="D76" s="239">
        <v>29.285714285714288</v>
      </c>
      <c r="E76" s="175">
        <v>170.6011976548217</v>
      </c>
      <c r="F76" s="236">
        <v>90</v>
      </c>
      <c r="G76" s="236">
        <v>90</v>
      </c>
    </row>
    <row r="77" spans="1:90" ht="45" customHeight="1">
      <c r="A77" s="141" t="s">
        <v>1554</v>
      </c>
      <c r="B77" s="221"/>
      <c r="C77" s="176" t="s">
        <v>1555</v>
      </c>
      <c r="D77" s="239">
        <v>39.047619047619051</v>
      </c>
      <c r="E77" s="175">
        <v>179.61315455903286</v>
      </c>
      <c r="F77" s="236">
        <v>120</v>
      </c>
      <c r="G77" s="236">
        <v>120</v>
      </c>
    </row>
    <row r="78" spans="1:90" ht="45" customHeight="1">
      <c r="A78" s="141" t="s">
        <v>1556</v>
      </c>
      <c r="B78" s="221"/>
      <c r="C78" s="176" t="s">
        <v>1557</v>
      </c>
      <c r="D78" s="239">
        <v>29.285714285714288</v>
      </c>
      <c r="E78" s="175">
        <v>170.6011976548217</v>
      </c>
      <c r="F78" s="236">
        <v>90</v>
      </c>
      <c r="G78" s="236">
        <v>90</v>
      </c>
    </row>
    <row r="79" spans="1:90" s="499" customFormat="1" ht="45" customHeight="1">
      <c r="A79" s="190" t="s">
        <v>1558</v>
      </c>
      <c r="B79" s="307"/>
      <c r="C79" s="227" t="s">
        <v>1559</v>
      </c>
      <c r="D79" s="239">
        <v>39.047619047619051</v>
      </c>
      <c r="E79" s="175">
        <v>179.61315455903286</v>
      </c>
      <c r="F79" s="236">
        <v>120</v>
      </c>
      <c r="G79" s="236">
        <v>120</v>
      </c>
      <c r="H79" s="498"/>
      <c r="I79" s="498"/>
      <c r="J79" s="498"/>
      <c r="K79" s="498"/>
      <c r="L79" s="498"/>
      <c r="M79" s="498"/>
      <c r="N79" s="498"/>
      <c r="O79" s="498"/>
      <c r="P79" s="498"/>
      <c r="Q79" s="498"/>
      <c r="R79" s="498"/>
      <c r="S79" s="498"/>
      <c r="T79" s="498"/>
      <c r="U79" s="498"/>
      <c r="V79" s="498"/>
      <c r="W79" s="498"/>
      <c r="X79" s="498"/>
      <c r="Y79" s="498"/>
      <c r="Z79" s="498"/>
      <c r="AA79" s="498"/>
      <c r="AB79" s="498"/>
      <c r="AC79" s="498"/>
      <c r="AD79" s="498"/>
      <c r="AE79" s="498"/>
      <c r="AF79" s="498"/>
      <c r="AG79" s="498"/>
      <c r="AH79" s="498"/>
      <c r="AI79" s="498"/>
      <c r="AJ79" s="498"/>
      <c r="AK79" s="498"/>
      <c r="AL79" s="498"/>
      <c r="AM79" s="498"/>
      <c r="AN79" s="498"/>
      <c r="AO79" s="498"/>
      <c r="AP79" s="498"/>
      <c r="AQ79" s="498"/>
      <c r="AR79" s="498"/>
      <c r="AS79" s="498"/>
      <c r="AT79" s="498"/>
      <c r="AU79" s="498"/>
      <c r="AV79" s="498"/>
      <c r="AW79" s="498"/>
      <c r="AX79" s="498"/>
      <c r="AY79" s="498"/>
      <c r="AZ79" s="498"/>
      <c r="BA79" s="498"/>
      <c r="BB79" s="498"/>
      <c r="BC79" s="498"/>
      <c r="BD79" s="498"/>
      <c r="BE79" s="498"/>
      <c r="BF79" s="498"/>
      <c r="BG79" s="498"/>
      <c r="BH79" s="498"/>
      <c r="BI79" s="498"/>
      <c r="BJ79" s="498"/>
      <c r="BK79" s="498"/>
      <c r="BL79" s="498"/>
      <c r="BM79" s="498"/>
      <c r="BN79" s="498"/>
      <c r="BO79" s="498"/>
      <c r="BP79" s="498"/>
      <c r="BQ79" s="498"/>
      <c r="BR79" s="498"/>
      <c r="BS79" s="498"/>
      <c r="BT79" s="498"/>
      <c r="BU79" s="498"/>
      <c r="BV79" s="498"/>
      <c r="BW79" s="498"/>
      <c r="BX79" s="498"/>
      <c r="BY79" s="498"/>
      <c r="BZ79" s="498"/>
      <c r="CA79" s="498"/>
      <c r="CB79" s="498"/>
      <c r="CC79" s="498"/>
      <c r="CD79" s="498"/>
      <c r="CE79" s="498"/>
      <c r="CF79" s="498"/>
      <c r="CG79" s="498"/>
      <c r="CH79" s="498"/>
      <c r="CI79" s="498"/>
      <c r="CJ79" s="498"/>
      <c r="CK79" s="498"/>
      <c r="CL79" s="498"/>
    </row>
    <row r="80" spans="1:90" ht="45" customHeight="1">
      <c r="A80" s="141" t="s">
        <v>1560</v>
      </c>
      <c r="B80" s="225" t="s">
        <v>1561</v>
      </c>
      <c r="C80" s="218"/>
      <c r="D80" s="239">
        <v>29.285714285714288</v>
      </c>
      <c r="E80" s="175">
        <v>170.6011976548217</v>
      </c>
      <c r="F80" s="236">
        <v>90</v>
      </c>
      <c r="G80" s="236">
        <v>90</v>
      </c>
    </row>
    <row r="81" spans="1:90" ht="45" customHeight="1">
      <c r="A81" s="141" t="s">
        <v>1562</v>
      </c>
      <c r="B81" s="221"/>
      <c r="C81" s="176" t="s">
        <v>1563</v>
      </c>
      <c r="D81" s="239">
        <v>29.285714285714288</v>
      </c>
      <c r="E81" s="175">
        <v>170.6011976548217</v>
      </c>
      <c r="F81" s="236">
        <v>90</v>
      </c>
      <c r="G81" s="236">
        <v>90</v>
      </c>
    </row>
    <row r="82" spans="1:90" ht="45" customHeight="1">
      <c r="A82" s="141" t="s">
        <v>1564</v>
      </c>
      <c r="B82" s="221"/>
      <c r="C82" s="176" t="s">
        <v>1565</v>
      </c>
      <c r="D82" s="239">
        <v>29.285714285714288</v>
      </c>
      <c r="E82" s="175">
        <v>170.6011976548217</v>
      </c>
      <c r="F82" s="236">
        <v>90</v>
      </c>
      <c r="G82" s="236">
        <v>90</v>
      </c>
    </row>
    <row r="83" spans="1:90" ht="45" customHeight="1">
      <c r="A83" s="141" t="s">
        <v>1566</v>
      </c>
      <c r="B83" s="221"/>
      <c r="C83" s="176" t="s">
        <v>1567</v>
      </c>
      <c r="D83" s="239">
        <v>34.047619047619051</v>
      </c>
      <c r="E83" s="175">
        <v>176.27882363865527</v>
      </c>
      <c r="F83" s="236">
        <v>90</v>
      </c>
      <c r="G83" s="236">
        <v>120</v>
      </c>
    </row>
    <row r="84" spans="1:90" ht="45" customHeight="1">
      <c r="A84" s="141" t="s">
        <v>1568</v>
      </c>
      <c r="B84" s="221"/>
      <c r="C84" s="176" t="s">
        <v>1569</v>
      </c>
      <c r="D84" s="239">
        <v>34.285714285714285</v>
      </c>
      <c r="E84" s="175">
        <v>173.93552857519927</v>
      </c>
      <c r="F84" s="236">
        <v>120</v>
      </c>
      <c r="G84" s="236">
        <v>90</v>
      </c>
    </row>
    <row r="85" spans="1:90" s="499" customFormat="1" ht="45" customHeight="1">
      <c r="A85" s="190" t="s">
        <v>1570</v>
      </c>
      <c r="B85" s="307"/>
      <c r="C85" s="227" t="s">
        <v>1571</v>
      </c>
      <c r="D85" s="239">
        <v>34.047619047619051</v>
      </c>
      <c r="E85" s="175">
        <v>176.27882363865527</v>
      </c>
      <c r="F85" s="236">
        <v>90</v>
      </c>
      <c r="G85" s="236">
        <v>120</v>
      </c>
      <c r="H85" s="498"/>
      <c r="I85" s="498"/>
      <c r="J85" s="498"/>
      <c r="K85" s="498"/>
      <c r="L85" s="498"/>
      <c r="M85" s="498"/>
      <c r="N85" s="498"/>
      <c r="O85" s="498"/>
      <c r="P85" s="498"/>
      <c r="Q85" s="498"/>
      <c r="R85" s="498"/>
      <c r="S85" s="498"/>
      <c r="T85" s="498"/>
      <c r="U85" s="498"/>
      <c r="V85" s="498"/>
      <c r="W85" s="498"/>
      <c r="X85" s="498"/>
      <c r="Y85" s="498"/>
      <c r="Z85" s="498"/>
      <c r="AA85" s="498"/>
      <c r="AB85" s="498"/>
      <c r="AC85" s="498"/>
      <c r="AD85" s="498"/>
      <c r="AE85" s="498"/>
      <c r="AF85" s="498"/>
      <c r="AG85" s="498"/>
      <c r="AH85" s="498"/>
      <c r="AI85" s="498"/>
      <c r="AJ85" s="498"/>
      <c r="AK85" s="498"/>
      <c r="AL85" s="498"/>
      <c r="AM85" s="498"/>
      <c r="AN85" s="498"/>
      <c r="AO85" s="498"/>
      <c r="AP85" s="498"/>
      <c r="AQ85" s="498"/>
      <c r="AR85" s="498"/>
      <c r="AS85" s="498"/>
      <c r="AT85" s="498"/>
      <c r="AU85" s="498"/>
      <c r="AV85" s="498"/>
      <c r="AW85" s="498"/>
      <c r="AX85" s="498"/>
      <c r="AY85" s="498"/>
      <c r="AZ85" s="498"/>
      <c r="BA85" s="498"/>
      <c r="BB85" s="498"/>
      <c r="BC85" s="498"/>
      <c r="BD85" s="498"/>
      <c r="BE85" s="498"/>
      <c r="BF85" s="498"/>
      <c r="BG85" s="498"/>
      <c r="BH85" s="498"/>
      <c r="BI85" s="498"/>
      <c r="BJ85" s="498"/>
      <c r="BK85" s="498"/>
      <c r="BL85" s="498"/>
      <c r="BM85" s="498"/>
      <c r="BN85" s="498"/>
      <c r="BO85" s="498"/>
      <c r="BP85" s="498"/>
      <c r="BQ85" s="498"/>
      <c r="BR85" s="498"/>
      <c r="BS85" s="498"/>
      <c r="BT85" s="498"/>
      <c r="BU85" s="498"/>
      <c r="BV85" s="498"/>
      <c r="BW85" s="498"/>
      <c r="BX85" s="498"/>
      <c r="BY85" s="498"/>
      <c r="BZ85" s="498"/>
      <c r="CA85" s="498"/>
      <c r="CB85" s="498"/>
      <c r="CC85" s="498"/>
      <c r="CD85" s="498"/>
      <c r="CE85" s="498"/>
      <c r="CF85" s="498"/>
      <c r="CG85" s="498"/>
      <c r="CH85" s="498"/>
      <c r="CI85" s="498"/>
      <c r="CJ85" s="498"/>
      <c r="CK85" s="498"/>
      <c r="CL85" s="498"/>
    </row>
    <row r="86" spans="1:90" ht="45" customHeight="1">
      <c r="A86" s="141" t="s">
        <v>1572</v>
      </c>
      <c r="B86" s="176" t="s">
        <v>1573</v>
      </c>
      <c r="C86" s="218"/>
      <c r="D86" s="239">
        <v>22.142857142857142</v>
      </c>
      <c r="E86" s="175">
        <v>163.13086667677848</v>
      </c>
      <c r="F86" s="236">
        <v>90</v>
      </c>
      <c r="G86" s="236">
        <v>90</v>
      </c>
    </row>
    <row r="87" spans="1:90" ht="45" customHeight="1">
      <c r="A87" s="141" t="s">
        <v>1574</v>
      </c>
      <c r="B87" s="218"/>
      <c r="C87" s="176" t="s">
        <v>1575</v>
      </c>
      <c r="D87" s="239">
        <v>22.142857142857142</v>
      </c>
      <c r="E87" s="175">
        <v>163.13086667677848</v>
      </c>
      <c r="F87" s="236">
        <v>90</v>
      </c>
      <c r="G87" s="236">
        <v>90</v>
      </c>
    </row>
    <row r="88" spans="1:90" ht="45" customHeight="1">
      <c r="A88" s="141" t="s">
        <v>1576</v>
      </c>
      <c r="B88" s="221"/>
      <c r="C88" s="176" t="s">
        <v>1577</v>
      </c>
      <c r="D88" s="239">
        <v>22.142857142857142</v>
      </c>
      <c r="E88" s="175">
        <v>163.13086667677848</v>
      </c>
      <c r="F88" s="236">
        <v>90</v>
      </c>
      <c r="G88" s="236">
        <v>90</v>
      </c>
    </row>
    <row r="89" spans="1:90" ht="45" customHeight="1">
      <c r="A89" s="141" t="s">
        <v>1578</v>
      </c>
      <c r="B89" s="221"/>
      <c r="C89" s="176" t="s">
        <v>1579</v>
      </c>
      <c r="D89" s="239">
        <v>29.523809523809526</v>
      </c>
      <c r="E89" s="175">
        <v>169.65271325497525</v>
      </c>
      <c r="F89" s="236">
        <v>120</v>
      </c>
      <c r="G89" s="236">
        <v>120</v>
      </c>
    </row>
    <row r="90" spans="1:90" ht="45" customHeight="1">
      <c r="A90" s="141" t="s">
        <v>1580</v>
      </c>
      <c r="B90" s="218"/>
      <c r="C90" s="176" t="s">
        <v>1581</v>
      </c>
      <c r="D90" s="239">
        <v>22.142857142857142</v>
      </c>
      <c r="E90" s="175">
        <v>163.13086667677848</v>
      </c>
      <c r="F90" s="236">
        <v>90</v>
      </c>
      <c r="G90" s="236">
        <v>90</v>
      </c>
    </row>
    <row r="91" spans="1:90" ht="45" customHeight="1">
      <c r="A91" s="190" t="s">
        <v>1582</v>
      </c>
      <c r="B91" s="308"/>
      <c r="C91" s="227" t="s">
        <v>1583</v>
      </c>
      <c r="D91" s="239">
        <v>39.047619047619051</v>
      </c>
      <c r="E91" s="175">
        <v>181.00796522264244</v>
      </c>
      <c r="F91" s="236">
        <v>120</v>
      </c>
      <c r="G91" s="236">
        <v>120</v>
      </c>
    </row>
    <row r="92" spans="1:90" ht="45" customHeight="1">
      <c r="A92" s="141" t="s">
        <v>1584</v>
      </c>
      <c r="B92" s="176" t="s">
        <v>1585</v>
      </c>
      <c r="C92" s="218"/>
      <c r="D92" s="239">
        <v>29.285714285714288</v>
      </c>
      <c r="E92" s="175">
        <v>170.6011976548217</v>
      </c>
      <c r="F92" s="236">
        <v>90</v>
      </c>
      <c r="G92" s="236">
        <v>90</v>
      </c>
    </row>
    <row r="93" spans="1:90" ht="45" customHeight="1">
      <c r="A93" s="141" t="s">
        <v>1586</v>
      </c>
      <c r="B93" s="218"/>
      <c r="C93" s="176" t="s">
        <v>1587</v>
      </c>
      <c r="D93" s="239">
        <v>29.285714285714288</v>
      </c>
      <c r="E93" s="175">
        <v>170.6011976548217</v>
      </c>
      <c r="F93" s="236">
        <v>90</v>
      </c>
      <c r="G93" s="236">
        <v>90</v>
      </c>
    </row>
    <row r="94" spans="1:90" ht="45" customHeight="1">
      <c r="A94" s="141" t="s">
        <v>1588</v>
      </c>
      <c r="B94" s="218"/>
      <c r="C94" s="176" t="s">
        <v>1589</v>
      </c>
      <c r="D94" s="239">
        <v>29.285714285714288</v>
      </c>
      <c r="E94" s="175">
        <v>170.6011976548217</v>
      </c>
      <c r="F94" s="236">
        <v>90</v>
      </c>
      <c r="G94" s="236">
        <v>90</v>
      </c>
    </row>
    <row r="95" spans="1:90" ht="45" customHeight="1">
      <c r="A95" s="141" t="s">
        <v>1590</v>
      </c>
      <c r="B95" s="218"/>
      <c r="C95" s="176" t="s">
        <v>1591</v>
      </c>
      <c r="D95" s="239">
        <v>39.047619047619051</v>
      </c>
      <c r="E95" s="175">
        <v>179.61315455903286</v>
      </c>
      <c r="F95" s="236">
        <v>120</v>
      </c>
      <c r="G95" s="236">
        <v>120</v>
      </c>
    </row>
    <row r="96" spans="1:90" ht="45" customHeight="1">
      <c r="A96" s="141" t="s">
        <v>1592</v>
      </c>
      <c r="B96" s="218"/>
      <c r="C96" s="176" t="s">
        <v>1593</v>
      </c>
      <c r="D96" s="239">
        <v>29.285714285714288</v>
      </c>
      <c r="E96" s="175">
        <v>170.6011976548217</v>
      </c>
      <c r="F96" s="236">
        <v>90</v>
      </c>
      <c r="G96" s="236">
        <v>90</v>
      </c>
    </row>
    <row r="97" spans="1:90" s="499" customFormat="1" ht="45" customHeight="1">
      <c r="A97" s="190" t="s">
        <v>1594</v>
      </c>
      <c r="B97" s="308"/>
      <c r="C97" s="227" t="s">
        <v>1595</v>
      </c>
      <c r="D97" s="239">
        <v>39.047619047619051</v>
      </c>
      <c r="E97" s="175">
        <v>179.61315455903286</v>
      </c>
      <c r="F97" s="236">
        <v>120</v>
      </c>
      <c r="G97" s="236">
        <v>120</v>
      </c>
      <c r="H97" s="498"/>
      <c r="I97" s="498"/>
      <c r="J97" s="498"/>
      <c r="K97" s="498"/>
      <c r="L97" s="498"/>
      <c r="M97" s="498"/>
      <c r="N97" s="498"/>
      <c r="O97" s="498"/>
      <c r="P97" s="498"/>
      <c r="Q97" s="498"/>
      <c r="R97" s="498"/>
      <c r="S97" s="498"/>
      <c r="T97" s="498"/>
      <c r="U97" s="498"/>
      <c r="V97" s="498"/>
      <c r="W97" s="498"/>
      <c r="X97" s="498"/>
      <c r="Y97" s="498"/>
      <c r="Z97" s="498"/>
      <c r="AA97" s="498"/>
      <c r="AB97" s="498"/>
      <c r="AC97" s="498"/>
      <c r="AD97" s="498"/>
      <c r="AE97" s="498"/>
      <c r="AF97" s="498"/>
      <c r="AG97" s="498"/>
      <c r="AH97" s="498"/>
      <c r="AI97" s="498"/>
      <c r="AJ97" s="498"/>
      <c r="AK97" s="498"/>
      <c r="AL97" s="498"/>
      <c r="AM97" s="498"/>
      <c r="AN97" s="498"/>
      <c r="AO97" s="498"/>
      <c r="AP97" s="498"/>
      <c r="AQ97" s="498"/>
      <c r="AR97" s="498"/>
      <c r="AS97" s="498"/>
      <c r="AT97" s="498"/>
      <c r="AU97" s="498"/>
      <c r="AV97" s="498"/>
      <c r="AW97" s="498"/>
      <c r="AX97" s="498"/>
      <c r="AY97" s="498"/>
      <c r="AZ97" s="498"/>
      <c r="BA97" s="498"/>
      <c r="BB97" s="498"/>
      <c r="BC97" s="498"/>
      <c r="BD97" s="498"/>
      <c r="BE97" s="498"/>
      <c r="BF97" s="498"/>
      <c r="BG97" s="498"/>
      <c r="BH97" s="498"/>
      <c r="BI97" s="498"/>
      <c r="BJ97" s="498"/>
      <c r="BK97" s="498"/>
      <c r="BL97" s="498"/>
      <c r="BM97" s="498"/>
      <c r="BN97" s="498"/>
      <c r="BO97" s="498"/>
      <c r="BP97" s="498"/>
      <c r="BQ97" s="498"/>
      <c r="BR97" s="498"/>
      <c r="BS97" s="498"/>
      <c r="BT97" s="498"/>
      <c r="BU97" s="498"/>
      <c r="BV97" s="498"/>
      <c r="BW97" s="498"/>
      <c r="BX97" s="498"/>
      <c r="BY97" s="498"/>
      <c r="BZ97" s="498"/>
      <c r="CA97" s="498"/>
      <c r="CB97" s="498"/>
      <c r="CC97" s="498"/>
      <c r="CD97" s="498"/>
      <c r="CE97" s="498"/>
      <c r="CF97" s="498"/>
      <c r="CG97" s="498"/>
      <c r="CH97" s="498"/>
      <c r="CI97" s="498"/>
      <c r="CJ97" s="498"/>
      <c r="CK97" s="498"/>
      <c r="CL97" s="498"/>
    </row>
    <row r="98" spans="1:90" s="499" customFormat="1" ht="45" customHeight="1">
      <c r="A98" s="190" t="s">
        <v>1596</v>
      </c>
      <c r="B98" s="227" t="s">
        <v>1597</v>
      </c>
      <c r="C98" s="227"/>
      <c r="D98" s="239">
        <v>34.047619047619051</v>
      </c>
      <c r="E98" s="175">
        <v>222.9807974632225</v>
      </c>
      <c r="F98" s="236">
        <v>90</v>
      </c>
      <c r="G98" s="236">
        <v>120</v>
      </c>
      <c r="H98" s="498"/>
      <c r="I98" s="498"/>
      <c r="J98" s="498"/>
      <c r="K98" s="498"/>
      <c r="L98" s="498"/>
      <c r="M98" s="498"/>
      <c r="N98" s="498"/>
      <c r="O98" s="498"/>
      <c r="P98" s="498"/>
      <c r="Q98" s="498"/>
      <c r="R98" s="498"/>
      <c r="S98" s="498"/>
      <c r="T98" s="498"/>
      <c r="U98" s="498"/>
      <c r="V98" s="498"/>
      <c r="W98" s="498"/>
      <c r="X98" s="498"/>
      <c r="Y98" s="498"/>
      <c r="Z98" s="498"/>
      <c r="AA98" s="498"/>
      <c r="AB98" s="498"/>
      <c r="AC98" s="498"/>
      <c r="AD98" s="498"/>
      <c r="AE98" s="498"/>
      <c r="AF98" s="498"/>
      <c r="AG98" s="498"/>
      <c r="AH98" s="498"/>
      <c r="AI98" s="498"/>
      <c r="AJ98" s="498"/>
      <c r="AK98" s="498"/>
      <c r="AL98" s="498"/>
      <c r="AM98" s="498"/>
      <c r="AN98" s="498"/>
      <c r="AO98" s="498"/>
      <c r="AP98" s="498"/>
      <c r="AQ98" s="498"/>
      <c r="AR98" s="498"/>
      <c r="AS98" s="498"/>
      <c r="AT98" s="498"/>
      <c r="AU98" s="498"/>
      <c r="AV98" s="498"/>
      <c r="AW98" s="498"/>
      <c r="AX98" s="498"/>
      <c r="AY98" s="498"/>
      <c r="AZ98" s="498"/>
      <c r="BA98" s="498"/>
      <c r="BB98" s="498"/>
      <c r="BC98" s="498"/>
      <c r="BD98" s="498"/>
      <c r="BE98" s="498"/>
      <c r="BF98" s="498"/>
      <c r="BG98" s="498"/>
      <c r="BH98" s="498"/>
      <c r="BI98" s="498"/>
      <c r="BJ98" s="498"/>
      <c r="BK98" s="498"/>
      <c r="BL98" s="498"/>
      <c r="BM98" s="498"/>
      <c r="BN98" s="498"/>
      <c r="BO98" s="498"/>
      <c r="BP98" s="498"/>
      <c r="BQ98" s="498"/>
      <c r="BR98" s="498"/>
      <c r="BS98" s="498"/>
      <c r="BT98" s="498"/>
      <c r="BU98" s="498"/>
      <c r="BV98" s="498"/>
      <c r="BW98" s="498"/>
      <c r="BX98" s="498"/>
      <c r="BY98" s="498"/>
      <c r="BZ98" s="498"/>
      <c r="CA98" s="498"/>
      <c r="CB98" s="498"/>
      <c r="CC98" s="498"/>
      <c r="CD98" s="498"/>
      <c r="CE98" s="498"/>
      <c r="CF98" s="498"/>
      <c r="CG98" s="498"/>
      <c r="CH98" s="498"/>
      <c r="CI98" s="498"/>
      <c r="CJ98" s="498"/>
      <c r="CK98" s="498"/>
      <c r="CL98" s="498"/>
    </row>
    <row r="99" spans="1:90" s="499" customFormat="1" ht="45" customHeight="1">
      <c r="A99" s="190" t="s">
        <v>1598</v>
      </c>
      <c r="B99" s="308"/>
      <c r="C99" s="227" t="s">
        <v>1599</v>
      </c>
      <c r="D99" s="239">
        <v>34.047619047619051</v>
      </c>
      <c r="E99" s="175">
        <v>222.9807974632225</v>
      </c>
      <c r="F99" s="236">
        <v>90</v>
      </c>
      <c r="G99" s="236">
        <v>120</v>
      </c>
      <c r="H99" s="498"/>
      <c r="I99" s="498"/>
      <c r="J99" s="498"/>
      <c r="K99" s="498"/>
      <c r="L99" s="498"/>
      <c r="M99" s="498"/>
      <c r="N99" s="498"/>
      <c r="O99" s="498"/>
      <c r="P99" s="498"/>
      <c r="Q99" s="498"/>
      <c r="R99" s="498"/>
      <c r="S99" s="498"/>
      <c r="T99" s="498"/>
      <c r="U99" s="498"/>
      <c r="V99" s="498"/>
      <c r="W99" s="498"/>
      <c r="X99" s="498"/>
      <c r="Y99" s="498"/>
      <c r="Z99" s="498"/>
      <c r="AA99" s="498"/>
      <c r="AB99" s="498"/>
      <c r="AC99" s="498"/>
      <c r="AD99" s="498"/>
      <c r="AE99" s="498"/>
      <c r="AF99" s="498"/>
      <c r="AG99" s="498"/>
      <c r="AH99" s="498"/>
      <c r="AI99" s="498"/>
      <c r="AJ99" s="498"/>
      <c r="AK99" s="498"/>
      <c r="AL99" s="498"/>
      <c r="AM99" s="498"/>
      <c r="AN99" s="498"/>
      <c r="AO99" s="498"/>
      <c r="AP99" s="498"/>
      <c r="AQ99" s="498"/>
      <c r="AR99" s="498"/>
      <c r="AS99" s="498"/>
      <c r="AT99" s="498"/>
      <c r="AU99" s="498"/>
      <c r="AV99" s="498"/>
      <c r="AW99" s="498"/>
      <c r="AX99" s="498"/>
      <c r="AY99" s="498"/>
      <c r="AZ99" s="498"/>
      <c r="BA99" s="498"/>
      <c r="BB99" s="498"/>
      <c r="BC99" s="498"/>
      <c r="BD99" s="498"/>
      <c r="BE99" s="498"/>
      <c r="BF99" s="498"/>
      <c r="BG99" s="498"/>
      <c r="BH99" s="498"/>
      <c r="BI99" s="498"/>
      <c r="BJ99" s="498"/>
      <c r="BK99" s="498"/>
      <c r="BL99" s="498"/>
      <c r="BM99" s="498"/>
      <c r="BN99" s="498"/>
      <c r="BO99" s="498"/>
      <c r="BP99" s="498"/>
      <c r="BQ99" s="498"/>
      <c r="BR99" s="498"/>
      <c r="BS99" s="498"/>
      <c r="BT99" s="498"/>
      <c r="BU99" s="498"/>
      <c r="BV99" s="498"/>
      <c r="BW99" s="498"/>
      <c r="BX99" s="498"/>
      <c r="BY99" s="498"/>
      <c r="BZ99" s="498"/>
      <c r="CA99" s="498"/>
      <c r="CB99" s="498"/>
      <c r="CC99" s="498"/>
      <c r="CD99" s="498"/>
      <c r="CE99" s="498"/>
      <c r="CF99" s="498"/>
      <c r="CG99" s="498"/>
      <c r="CH99" s="498"/>
      <c r="CI99" s="498"/>
      <c r="CJ99" s="498"/>
      <c r="CK99" s="498"/>
      <c r="CL99" s="498"/>
    </row>
    <row r="100" spans="1:90" s="499" customFormat="1" ht="45" customHeight="1">
      <c r="A100" s="190" t="s">
        <v>1600</v>
      </c>
      <c r="B100" s="308"/>
      <c r="C100" s="227" t="s">
        <v>1601</v>
      </c>
      <c r="D100" s="239">
        <v>34.047619047619051</v>
      </c>
      <c r="E100" s="175">
        <v>222.9807974632225</v>
      </c>
      <c r="F100" s="236">
        <v>90</v>
      </c>
      <c r="G100" s="236">
        <v>120</v>
      </c>
      <c r="H100" s="498"/>
      <c r="I100" s="498"/>
      <c r="J100" s="498"/>
      <c r="K100" s="498"/>
      <c r="L100" s="498"/>
      <c r="M100" s="498"/>
      <c r="N100" s="498"/>
      <c r="O100" s="498"/>
      <c r="P100" s="498"/>
      <c r="Q100" s="498"/>
      <c r="R100" s="498"/>
      <c r="S100" s="498"/>
      <c r="T100" s="498"/>
      <c r="U100" s="498"/>
      <c r="V100" s="498"/>
      <c r="W100" s="498"/>
      <c r="X100" s="498"/>
      <c r="Y100" s="498"/>
      <c r="Z100" s="498"/>
      <c r="AA100" s="498"/>
      <c r="AB100" s="498"/>
      <c r="AC100" s="498"/>
      <c r="AD100" s="498"/>
      <c r="AE100" s="498"/>
      <c r="AF100" s="498"/>
      <c r="AG100" s="498"/>
      <c r="AH100" s="498"/>
      <c r="AI100" s="498"/>
      <c r="AJ100" s="498"/>
      <c r="AK100" s="498"/>
      <c r="AL100" s="498"/>
      <c r="AM100" s="498"/>
      <c r="AN100" s="498"/>
      <c r="AO100" s="498"/>
      <c r="AP100" s="498"/>
      <c r="AQ100" s="498"/>
      <c r="AR100" s="498"/>
      <c r="AS100" s="498"/>
      <c r="AT100" s="498"/>
      <c r="AU100" s="498"/>
      <c r="AV100" s="498"/>
      <c r="AW100" s="498"/>
      <c r="AX100" s="498"/>
      <c r="AY100" s="498"/>
      <c r="AZ100" s="498"/>
      <c r="BA100" s="498"/>
      <c r="BB100" s="498"/>
      <c r="BC100" s="498"/>
      <c r="BD100" s="498"/>
      <c r="BE100" s="498"/>
      <c r="BF100" s="498"/>
      <c r="BG100" s="498"/>
      <c r="BH100" s="498"/>
      <c r="BI100" s="498"/>
      <c r="BJ100" s="498"/>
      <c r="BK100" s="498"/>
      <c r="BL100" s="498"/>
      <c r="BM100" s="498"/>
      <c r="BN100" s="498"/>
      <c r="BO100" s="498"/>
      <c r="BP100" s="498"/>
      <c r="BQ100" s="498"/>
      <c r="BR100" s="498"/>
      <c r="BS100" s="498"/>
      <c r="BT100" s="498"/>
      <c r="BU100" s="498"/>
      <c r="BV100" s="498"/>
      <c r="BW100" s="498"/>
      <c r="BX100" s="498"/>
      <c r="BY100" s="498"/>
      <c r="BZ100" s="498"/>
      <c r="CA100" s="498"/>
      <c r="CB100" s="498"/>
      <c r="CC100" s="498"/>
      <c r="CD100" s="498"/>
      <c r="CE100" s="498"/>
      <c r="CF100" s="498"/>
      <c r="CG100" s="498"/>
      <c r="CH100" s="498"/>
      <c r="CI100" s="498"/>
      <c r="CJ100" s="498"/>
      <c r="CK100" s="498"/>
      <c r="CL100" s="498"/>
    </row>
    <row r="101" spans="1:90" s="499" customFormat="1" ht="45" customHeight="1">
      <c r="A101" s="190" t="s">
        <v>1602</v>
      </c>
      <c r="B101" s="308"/>
      <c r="C101" s="227" t="s">
        <v>1603</v>
      </c>
      <c r="D101" s="239">
        <v>39.047619047619051</v>
      </c>
      <c r="E101" s="175">
        <v>226.3151283836001</v>
      </c>
      <c r="F101" s="236">
        <v>120</v>
      </c>
      <c r="G101" s="236">
        <v>120</v>
      </c>
      <c r="H101" s="498"/>
      <c r="I101" s="498"/>
      <c r="J101" s="498"/>
      <c r="K101" s="498"/>
      <c r="L101" s="498"/>
      <c r="M101" s="498"/>
      <c r="N101" s="498"/>
      <c r="O101" s="498"/>
      <c r="P101" s="498"/>
      <c r="Q101" s="498"/>
      <c r="R101" s="498"/>
      <c r="S101" s="498"/>
      <c r="T101" s="498"/>
      <c r="U101" s="498"/>
      <c r="V101" s="498"/>
      <c r="W101" s="498"/>
      <c r="X101" s="498"/>
      <c r="Y101" s="498"/>
      <c r="Z101" s="498"/>
      <c r="AA101" s="498"/>
      <c r="AB101" s="498"/>
      <c r="AC101" s="498"/>
      <c r="AD101" s="498"/>
      <c r="AE101" s="498"/>
      <c r="AF101" s="498"/>
      <c r="AG101" s="498"/>
      <c r="AH101" s="498"/>
      <c r="AI101" s="498"/>
      <c r="AJ101" s="498"/>
      <c r="AK101" s="498"/>
      <c r="AL101" s="498"/>
      <c r="AM101" s="498"/>
      <c r="AN101" s="498"/>
      <c r="AO101" s="498"/>
      <c r="AP101" s="498"/>
      <c r="AQ101" s="498"/>
      <c r="AR101" s="498"/>
      <c r="AS101" s="498"/>
      <c r="AT101" s="498"/>
      <c r="AU101" s="498"/>
      <c r="AV101" s="498"/>
      <c r="AW101" s="498"/>
      <c r="AX101" s="498"/>
      <c r="AY101" s="498"/>
      <c r="AZ101" s="498"/>
      <c r="BA101" s="498"/>
      <c r="BB101" s="498"/>
      <c r="BC101" s="498"/>
      <c r="BD101" s="498"/>
      <c r="BE101" s="498"/>
      <c r="BF101" s="498"/>
      <c r="BG101" s="498"/>
      <c r="BH101" s="498"/>
      <c r="BI101" s="498"/>
      <c r="BJ101" s="498"/>
      <c r="BK101" s="498"/>
      <c r="BL101" s="498"/>
      <c r="BM101" s="498"/>
      <c r="BN101" s="498"/>
      <c r="BO101" s="498"/>
      <c r="BP101" s="498"/>
      <c r="BQ101" s="498"/>
      <c r="BR101" s="498"/>
      <c r="BS101" s="498"/>
      <c r="BT101" s="498"/>
      <c r="BU101" s="498"/>
      <c r="BV101" s="498"/>
      <c r="BW101" s="498"/>
      <c r="BX101" s="498"/>
      <c r="BY101" s="498"/>
      <c r="BZ101" s="498"/>
      <c r="CA101" s="498"/>
      <c r="CB101" s="498"/>
      <c r="CC101" s="498"/>
      <c r="CD101" s="498"/>
      <c r="CE101" s="498"/>
      <c r="CF101" s="498"/>
      <c r="CG101" s="498"/>
      <c r="CH101" s="498"/>
      <c r="CI101" s="498"/>
      <c r="CJ101" s="498"/>
      <c r="CK101" s="498"/>
      <c r="CL101" s="498"/>
    </row>
    <row r="102" spans="1:90" s="499" customFormat="1" ht="45" customHeight="1">
      <c r="A102" s="190" t="s">
        <v>1604</v>
      </c>
      <c r="B102" s="308"/>
      <c r="C102" s="227" t="s">
        <v>1605</v>
      </c>
      <c r="D102" s="239">
        <v>34.047619047619051</v>
      </c>
      <c r="E102" s="175">
        <v>222.9807974632225</v>
      </c>
      <c r="F102" s="236">
        <v>90</v>
      </c>
      <c r="G102" s="236">
        <v>120</v>
      </c>
      <c r="H102" s="498"/>
      <c r="I102" s="498"/>
      <c r="J102" s="498"/>
      <c r="K102" s="498"/>
      <c r="L102" s="498"/>
      <c r="M102" s="498"/>
      <c r="N102" s="498"/>
      <c r="O102" s="498"/>
      <c r="P102" s="498"/>
      <c r="Q102" s="498"/>
      <c r="R102" s="498"/>
      <c r="S102" s="498"/>
      <c r="T102" s="498"/>
      <c r="U102" s="498"/>
      <c r="V102" s="498"/>
      <c r="W102" s="498"/>
      <c r="X102" s="498"/>
      <c r="Y102" s="498"/>
      <c r="Z102" s="498"/>
      <c r="AA102" s="498"/>
      <c r="AB102" s="498"/>
      <c r="AC102" s="498"/>
      <c r="AD102" s="498"/>
      <c r="AE102" s="498"/>
      <c r="AF102" s="498"/>
      <c r="AG102" s="498"/>
      <c r="AH102" s="498"/>
      <c r="AI102" s="498"/>
      <c r="AJ102" s="498"/>
      <c r="AK102" s="498"/>
      <c r="AL102" s="498"/>
      <c r="AM102" s="498"/>
      <c r="AN102" s="498"/>
      <c r="AO102" s="498"/>
      <c r="AP102" s="498"/>
      <c r="AQ102" s="498"/>
      <c r="AR102" s="498"/>
      <c r="AS102" s="498"/>
      <c r="AT102" s="498"/>
      <c r="AU102" s="498"/>
      <c r="AV102" s="498"/>
      <c r="AW102" s="498"/>
      <c r="AX102" s="498"/>
      <c r="AY102" s="498"/>
      <c r="AZ102" s="498"/>
      <c r="BA102" s="498"/>
      <c r="BB102" s="498"/>
      <c r="BC102" s="498"/>
      <c r="BD102" s="498"/>
      <c r="BE102" s="498"/>
      <c r="BF102" s="498"/>
      <c r="BG102" s="498"/>
      <c r="BH102" s="498"/>
      <c r="BI102" s="498"/>
      <c r="BJ102" s="498"/>
      <c r="BK102" s="498"/>
      <c r="BL102" s="498"/>
      <c r="BM102" s="498"/>
      <c r="BN102" s="498"/>
      <c r="BO102" s="498"/>
      <c r="BP102" s="498"/>
      <c r="BQ102" s="498"/>
      <c r="BR102" s="498"/>
      <c r="BS102" s="498"/>
      <c r="BT102" s="498"/>
      <c r="BU102" s="498"/>
      <c r="BV102" s="498"/>
      <c r="BW102" s="498"/>
      <c r="BX102" s="498"/>
      <c r="BY102" s="498"/>
      <c r="BZ102" s="498"/>
      <c r="CA102" s="498"/>
      <c r="CB102" s="498"/>
      <c r="CC102" s="498"/>
      <c r="CD102" s="498"/>
      <c r="CE102" s="498"/>
      <c r="CF102" s="498"/>
      <c r="CG102" s="498"/>
      <c r="CH102" s="498"/>
      <c r="CI102" s="498"/>
      <c r="CJ102" s="498"/>
      <c r="CK102" s="498"/>
      <c r="CL102" s="498"/>
    </row>
    <row r="103" spans="1:90" ht="35.1" customHeight="1">
      <c r="A103" s="281"/>
      <c r="B103" s="282" t="s">
        <v>1606</v>
      </c>
      <c r="C103" s="482"/>
      <c r="D103" s="483"/>
      <c r="E103" s="484"/>
      <c r="F103" s="391"/>
      <c r="G103" s="391"/>
    </row>
    <row r="104" spans="1:90" ht="45" customHeight="1">
      <c r="A104" s="190" t="s">
        <v>1607</v>
      </c>
      <c r="B104" s="227" t="s">
        <v>1608</v>
      </c>
      <c r="C104" s="464"/>
      <c r="D104" s="239">
        <v>9.7619047619047628</v>
      </c>
      <c r="E104" s="175">
        <v>13.016528999412209</v>
      </c>
      <c r="F104" s="236">
        <v>30</v>
      </c>
      <c r="G104" s="236">
        <v>30</v>
      </c>
    </row>
    <row r="105" spans="1:90" ht="45" customHeight="1">
      <c r="A105" s="190" t="s">
        <v>1609</v>
      </c>
      <c r="B105" s="227"/>
      <c r="C105" s="227" t="s">
        <v>1610</v>
      </c>
      <c r="D105" s="239">
        <v>9.7619047619047628</v>
      </c>
      <c r="E105" s="175">
        <v>13.016528999412209</v>
      </c>
      <c r="F105" s="236">
        <v>30</v>
      </c>
      <c r="G105" s="236">
        <v>30</v>
      </c>
    </row>
    <row r="106" spans="1:90" ht="45" customHeight="1">
      <c r="A106" s="190" t="s">
        <v>1611</v>
      </c>
      <c r="B106" s="227"/>
      <c r="C106" s="227" t="s">
        <v>1612</v>
      </c>
      <c r="D106" s="239">
        <v>19.523809523809526</v>
      </c>
      <c r="E106" s="175">
        <v>25.753882076745327</v>
      </c>
      <c r="F106" s="236">
        <v>60</v>
      </c>
      <c r="G106" s="236">
        <v>60</v>
      </c>
    </row>
    <row r="107" spans="1:90" ht="45" customHeight="1">
      <c r="A107" s="190" t="s">
        <v>1613</v>
      </c>
      <c r="B107" s="227"/>
      <c r="C107" s="227" t="s">
        <v>1614</v>
      </c>
      <c r="D107" s="239">
        <v>19.523809523809526</v>
      </c>
      <c r="E107" s="175">
        <v>25.753882076745327</v>
      </c>
      <c r="F107" s="236">
        <v>60</v>
      </c>
      <c r="G107" s="236">
        <v>60</v>
      </c>
    </row>
    <row r="108" spans="1:90" ht="45" customHeight="1">
      <c r="A108" s="190" t="s">
        <v>1615</v>
      </c>
      <c r="B108" s="227"/>
      <c r="C108" s="227" t="s">
        <v>1616</v>
      </c>
      <c r="D108" s="239">
        <v>14.642857142857144</v>
      </c>
      <c r="E108" s="175">
        <v>16.930239397753468</v>
      </c>
      <c r="F108" s="236">
        <v>45</v>
      </c>
      <c r="G108" s="236">
        <v>45</v>
      </c>
    </row>
    <row r="109" spans="1:90" ht="45" customHeight="1">
      <c r="A109" s="190" t="s">
        <v>1617</v>
      </c>
      <c r="B109" s="227" t="s">
        <v>1618</v>
      </c>
      <c r="C109" s="308"/>
      <c r="D109" s="239">
        <v>34.206349206349209</v>
      </c>
      <c r="E109" s="175">
        <v>260.13729668702814</v>
      </c>
      <c r="F109" s="236">
        <v>110</v>
      </c>
      <c r="G109" s="236">
        <v>90</v>
      </c>
    </row>
    <row r="110" spans="1:90" ht="45" customHeight="1">
      <c r="A110" s="190" t="s">
        <v>1619</v>
      </c>
      <c r="B110" s="308"/>
      <c r="C110" s="227" t="s">
        <v>1620</v>
      </c>
      <c r="D110" s="239">
        <v>34.206349206349209</v>
      </c>
      <c r="E110" s="175">
        <v>260.13729668702814</v>
      </c>
      <c r="F110" s="236">
        <v>110</v>
      </c>
      <c r="G110" s="236">
        <v>90</v>
      </c>
    </row>
    <row r="111" spans="1:90" ht="45" customHeight="1">
      <c r="A111" s="190" t="s">
        <v>1621</v>
      </c>
      <c r="B111" s="308"/>
      <c r="C111" s="227" t="s">
        <v>1622</v>
      </c>
      <c r="D111" s="239">
        <v>53.492063492063494</v>
      </c>
      <c r="E111" s="175">
        <v>281.62940771742791</v>
      </c>
      <c r="F111" s="236">
        <v>140</v>
      </c>
      <c r="G111" s="236">
        <v>120</v>
      </c>
    </row>
    <row r="112" spans="1:90" ht="45" customHeight="1">
      <c r="A112" s="190" t="s">
        <v>1623</v>
      </c>
      <c r="B112" s="308"/>
      <c r="C112" s="227" t="s">
        <v>1624</v>
      </c>
      <c r="D112" s="239">
        <v>42.738095238095241</v>
      </c>
      <c r="E112" s="175">
        <v>355.54295145011963</v>
      </c>
      <c r="F112" s="236">
        <v>135</v>
      </c>
      <c r="G112" s="236">
        <v>120</v>
      </c>
    </row>
    <row r="113" spans="1:90" ht="45" customHeight="1">
      <c r="A113" s="190" t="s">
        <v>1625</v>
      </c>
      <c r="B113" s="308"/>
      <c r="C113" s="227" t="s">
        <v>1626</v>
      </c>
      <c r="D113" s="239">
        <v>65.634920634920633</v>
      </c>
      <c r="E113" s="175">
        <v>381.09021648423879</v>
      </c>
      <c r="F113" s="236">
        <v>170</v>
      </c>
      <c r="G113" s="236">
        <v>150</v>
      </c>
    </row>
    <row r="114" spans="1:90" ht="45" customHeight="1">
      <c r="A114" s="190" t="s">
        <v>1627</v>
      </c>
      <c r="B114" s="308"/>
      <c r="C114" s="227" t="s">
        <v>1628</v>
      </c>
      <c r="D114" s="239">
        <v>61.587301587301589</v>
      </c>
      <c r="E114" s="175">
        <v>376.76499246602236</v>
      </c>
      <c r="F114" s="236">
        <v>160</v>
      </c>
      <c r="G114" s="236">
        <v>140</v>
      </c>
    </row>
    <row r="115" spans="1:90" ht="45" customHeight="1">
      <c r="A115" s="190" t="s">
        <v>1629</v>
      </c>
      <c r="B115" s="308"/>
      <c r="C115" s="227" t="s">
        <v>1630</v>
      </c>
      <c r="D115" s="239">
        <v>76.19047619047619</v>
      </c>
      <c r="E115" s="175">
        <v>219.20307311995381</v>
      </c>
      <c r="F115" s="236">
        <v>200</v>
      </c>
      <c r="G115" s="236">
        <v>170</v>
      </c>
    </row>
    <row r="116" spans="1:90" ht="45" customHeight="1">
      <c r="A116" s="190" t="s">
        <v>1631</v>
      </c>
      <c r="B116" s="308"/>
      <c r="C116" s="227" t="s">
        <v>1632</v>
      </c>
      <c r="D116" s="239">
        <v>23.214285714285715</v>
      </c>
      <c r="E116" s="175">
        <v>292.39048465426197</v>
      </c>
      <c r="F116" s="236">
        <v>75</v>
      </c>
      <c r="G116" s="236">
        <v>60</v>
      </c>
    </row>
    <row r="117" spans="1:90" ht="45" customHeight="1">
      <c r="A117" s="190" t="s">
        <v>1633</v>
      </c>
      <c r="B117" s="308"/>
      <c r="C117" s="227" t="s">
        <v>1634</v>
      </c>
      <c r="D117" s="239">
        <v>27.698412698412699</v>
      </c>
      <c r="E117" s="175">
        <v>339.86452735736799</v>
      </c>
      <c r="F117" s="236">
        <v>90</v>
      </c>
      <c r="G117" s="236">
        <v>70</v>
      </c>
    </row>
    <row r="118" spans="1:90" ht="45" customHeight="1">
      <c r="A118" s="190" t="s">
        <v>1635</v>
      </c>
      <c r="B118" s="308"/>
      <c r="C118" s="227" t="s">
        <v>1636</v>
      </c>
      <c r="D118" s="239">
        <v>27.698412698412699</v>
      </c>
      <c r="E118" s="175">
        <v>166.89425393304492</v>
      </c>
      <c r="F118" s="236">
        <v>90</v>
      </c>
      <c r="G118" s="236">
        <v>70</v>
      </c>
    </row>
    <row r="119" spans="1:90" ht="45" customHeight="1">
      <c r="A119" s="190" t="s">
        <v>1637</v>
      </c>
      <c r="B119" s="308"/>
      <c r="C119" s="227" t="s">
        <v>1638</v>
      </c>
      <c r="D119" s="239">
        <v>27.698412698412699</v>
      </c>
      <c r="E119" s="175">
        <v>166.89425393304492</v>
      </c>
      <c r="F119" s="236">
        <v>90</v>
      </c>
      <c r="G119" s="236">
        <v>70</v>
      </c>
    </row>
    <row r="120" spans="1:90" ht="45" customHeight="1">
      <c r="A120" s="190" t="s">
        <v>1639</v>
      </c>
      <c r="B120" s="308"/>
      <c r="C120" s="227" t="s">
        <v>1640</v>
      </c>
      <c r="D120" s="239">
        <v>41.349206349206348</v>
      </c>
      <c r="E120" s="175">
        <v>234.05968097791393</v>
      </c>
      <c r="F120" s="236">
        <v>110</v>
      </c>
      <c r="G120" s="236">
        <v>90</v>
      </c>
    </row>
    <row r="121" spans="1:90" ht="45" customHeight="1">
      <c r="A121" s="190" t="s">
        <v>1641</v>
      </c>
      <c r="B121" s="308"/>
      <c r="C121" s="227" t="s">
        <v>1642</v>
      </c>
      <c r="D121" s="239">
        <v>14.761904761904763</v>
      </c>
      <c r="E121" s="175">
        <v>68.856246383985749</v>
      </c>
      <c r="F121" s="236">
        <v>60</v>
      </c>
      <c r="G121" s="236">
        <v>60</v>
      </c>
    </row>
    <row r="122" spans="1:90" ht="45" customHeight="1">
      <c r="A122" s="190" t="s">
        <v>1643</v>
      </c>
      <c r="B122" s="452"/>
      <c r="C122" s="227" t="s">
        <v>1644</v>
      </c>
      <c r="D122" s="239">
        <v>24.285714285714285</v>
      </c>
      <c r="E122" s="175">
        <v>31.140452312028373</v>
      </c>
      <c r="F122" s="236">
        <v>60</v>
      </c>
      <c r="G122" s="236">
        <v>60</v>
      </c>
    </row>
    <row r="123" spans="1:90" s="499" customFormat="1" ht="45" customHeight="1">
      <c r="A123" s="190" t="s">
        <v>1645</v>
      </c>
      <c r="B123" s="227" t="s">
        <v>1646</v>
      </c>
      <c r="C123" s="308"/>
      <c r="D123" s="239">
        <v>21.111111111111111</v>
      </c>
      <c r="E123" s="175">
        <v>251.12639052099684</v>
      </c>
      <c r="F123" s="236">
        <v>60</v>
      </c>
      <c r="G123" s="236">
        <v>70</v>
      </c>
      <c r="H123" s="498"/>
      <c r="I123" s="498"/>
      <c r="J123" s="498"/>
      <c r="K123" s="498"/>
      <c r="L123" s="498"/>
      <c r="M123" s="498"/>
      <c r="N123" s="498"/>
      <c r="O123" s="498"/>
      <c r="P123" s="498"/>
      <c r="Q123" s="498"/>
      <c r="R123" s="498"/>
      <c r="S123" s="498"/>
      <c r="T123" s="498"/>
      <c r="U123" s="498"/>
      <c r="V123" s="498"/>
      <c r="W123" s="498"/>
      <c r="X123" s="498"/>
      <c r="Y123" s="498"/>
      <c r="Z123" s="498"/>
      <c r="AA123" s="498"/>
      <c r="AB123" s="498"/>
      <c r="AC123" s="498"/>
      <c r="AD123" s="498"/>
      <c r="AE123" s="498"/>
      <c r="AF123" s="498"/>
      <c r="AG123" s="498"/>
      <c r="AH123" s="498"/>
      <c r="AI123" s="498"/>
      <c r="AJ123" s="498"/>
      <c r="AK123" s="498"/>
      <c r="AL123" s="498"/>
      <c r="AM123" s="498"/>
      <c r="AN123" s="498"/>
      <c r="AO123" s="498"/>
      <c r="AP123" s="498"/>
      <c r="AQ123" s="498"/>
      <c r="AR123" s="498"/>
      <c r="AS123" s="498"/>
      <c r="AT123" s="498"/>
      <c r="AU123" s="498"/>
      <c r="AV123" s="498"/>
      <c r="AW123" s="498"/>
      <c r="AX123" s="498"/>
      <c r="AY123" s="498"/>
      <c r="AZ123" s="498"/>
      <c r="BA123" s="498"/>
      <c r="BB123" s="498"/>
      <c r="BC123" s="498"/>
      <c r="BD123" s="498"/>
      <c r="BE123" s="498"/>
      <c r="BF123" s="498"/>
      <c r="BG123" s="498"/>
      <c r="BH123" s="498"/>
      <c r="BI123" s="498"/>
      <c r="BJ123" s="498"/>
      <c r="BK123" s="498"/>
      <c r="BL123" s="498"/>
      <c r="BM123" s="498"/>
      <c r="BN123" s="498"/>
      <c r="BO123" s="498"/>
      <c r="BP123" s="498"/>
      <c r="BQ123" s="498"/>
      <c r="BR123" s="498"/>
      <c r="BS123" s="498"/>
      <c r="BT123" s="498"/>
      <c r="BU123" s="498"/>
      <c r="BV123" s="498"/>
      <c r="BW123" s="498"/>
      <c r="BX123" s="498"/>
      <c r="BY123" s="498"/>
      <c r="BZ123" s="498"/>
      <c r="CA123" s="498"/>
      <c r="CB123" s="498"/>
      <c r="CC123" s="498"/>
      <c r="CD123" s="498"/>
      <c r="CE123" s="498"/>
      <c r="CF123" s="498"/>
      <c r="CG123" s="498"/>
      <c r="CH123" s="498"/>
      <c r="CI123" s="498"/>
      <c r="CJ123" s="498"/>
      <c r="CK123" s="498"/>
      <c r="CL123" s="498"/>
    </row>
    <row r="124" spans="1:90" s="499" customFormat="1" ht="45" customHeight="1">
      <c r="A124" s="190" t="s">
        <v>1647</v>
      </c>
      <c r="B124" s="308"/>
      <c r="C124" s="227" t="s">
        <v>1648</v>
      </c>
      <c r="D124" s="239">
        <v>21.111111111111111</v>
      </c>
      <c r="E124" s="175">
        <v>251.12639052099684</v>
      </c>
      <c r="F124" s="236">
        <v>60</v>
      </c>
      <c r="G124" s="236">
        <v>70</v>
      </c>
      <c r="H124" s="498"/>
      <c r="I124" s="498"/>
      <c r="J124" s="498"/>
      <c r="K124" s="498"/>
      <c r="L124" s="498"/>
      <c r="M124" s="498"/>
      <c r="N124" s="498"/>
      <c r="O124" s="498"/>
      <c r="P124" s="498"/>
      <c r="Q124" s="498"/>
      <c r="R124" s="498"/>
      <c r="S124" s="498"/>
      <c r="T124" s="498"/>
      <c r="U124" s="498"/>
      <c r="V124" s="498"/>
      <c r="W124" s="498"/>
      <c r="X124" s="498"/>
      <c r="Y124" s="498"/>
      <c r="Z124" s="498"/>
      <c r="AA124" s="498"/>
      <c r="AB124" s="498"/>
      <c r="AC124" s="498"/>
      <c r="AD124" s="498"/>
      <c r="AE124" s="498"/>
      <c r="AF124" s="498"/>
      <c r="AG124" s="498"/>
      <c r="AH124" s="498"/>
      <c r="AI124" s="498"/>
      <c r="AJ124" s="498"/>
      <c r="AK124" s="498"/>
      <c r="AL124" s="498"/>
      <c r="AM124" s="498"/>
      <c r="AN124" s="498"/>
      <c r="AO124" s="498"/>
      <c r="AP124" s="498"/>
      <c r="AQ124" s="498"/>
      <c r="AR124" s="498"/>
      <c r="AS124" s="498"/>
      <c r="AT124" s="498"/>
      <c r="AU124" s="498"/>
      <c r="AV124" s="498"/>
      <c r="AW124" s="498"/>
      <c r="AX124" s="498"/>
      <c r="AY124" s="498"/>
      <c r="AZ124" s="498"/>
      <c r="BA124" s="498"/>
      <c r="BB124" s="498"/>
      <c r="BC124" s="498"/>
      <c r="BD124" s="498"/>
      <c r="BE124" s="498"/>
      <c r="BF124" s="498"/>
      <c r="BG124" s="498"/>
      <c r="BH124" s="498"/>
      <c r="BI124" s="498"/>
      <c r="BJ124" s="498"/>
      <c r="BK124" s="498"/>
      <c r="BL124" s="498"/>
      <c r="BM124" s="498"/>
      <c r="BN124" s="498"/>
      <c r="BO124" s="498"/>
      <c r="BP124" s="498"/>
      <c r="BQ124" s="498"/>
      <c r="BR124" s="498"/>
      <c r="BS124" s="498"/>
      <c r="BT124" s="498"/>
      <c r="BU124" s="498"/>
      <c r="BV124" s="498"/>
      <c r="BW124" s="498"/>
      <c r="BX124" s="498"/>
      <c r="BY124" s="498"/>
      <c r="BZ124" s="498"/>
      <c r="CA124" s="498"/>
      <c r="CB124" s="498"/>
      <c r="CC124" s="498"/>
      <c r="CD124" s="498"/>
      <c r="CE124" s="498"/>
      <c r="CF124" s="498"/>
      <c r="CG124" s="498"/>
      <c r="CH124" s="498"/>
      <c r="CI124" s="498"/>
      <c r="CJ124" s="498"/>
      <c r="CK124" s="498"/>
      <c r="CL124" s="498"/>
    </row>
    <row r="125" spans="1:90" s="499" customFormat="1" ht="45" customHeight="1">
      <c r="A125" s="190" t="s">
        <v>1649</v>
      </c>
      <c r="B125" s="308"/>
      <c r="C125" s="227" t="s">
        <v>1650</v>
      </c>
      <c r="D125" s="239">
        <v>21.111111111111111</v>
      </c>
      <c r="E125" s="175">
        <v>216.53233583613221</v>
      </c>
      <c r="F125" s="236">
        <v>60</v>
      </c>
      <c r="G125" s="236">
        <v>70</v>
      </c>
      <c r="H125" s="498"/>
      <c r="I125" s="498"/>
      <c r="J125" s="498"/>
      <c r="K125" s="498"/>
      <c r="L125" s="498"/>
      <c r="M125" s="498"/>
      <c r="N125" s="498"/>
      <c r="O125" s="498"/>
      <c r="P125" s="498"/>
      <c r="Q125" s="498"/>
      <c r="R125" s="498"/>
      <c r="S125" s="498"/>
      <c r="T125" s="498"/>
      <c r="U125" s="498"/>
      <c r="V125" s="498"/>
      <c r="W125" s="498"/>
      <c r="X125" s="498"/>
      <c r="Y125" s="498"/>
      <c r="Z125" s="498"/>
      <c r="AA125" s="498"/>
      <c r="AB125" s="498"/>
      <c r="AC125" s="498"/>
      <c r="AD125" s="498"/>
      <c r="AE125" s="498"/>
      <c r="AF125" s="498"/>
      <c r="AG125" s="498"/>
      <c r="AH125" s="498"/>
      <c r="AI125" s="498"/>
      <c r="AJ125" s="498"/>
      <c r="AK125" s="498"/>
      <c r="AL125" s="498"/>
      <c r="AM125" s="498"/>
      <c r="AN125" s="498"/>
      <c r="AO125" s="498"/>
      <c r="AP125" s="498"/>
      <c r="AQ125" s="498"/>
      <c r="AR125" s="498"/>
      <c r="AS125" s="498"/>
      <c r="AT125" s="498"/>
      <c r="AU125" s="498"/>
      <c r="AV125" s="498"/>
      <c r="AW125" s="498"/>
      <c r="AX125" s="498"/>
      <c r="AY125" s="498"/>
      <c r="AZ125" s="498"/>
      <c r="BA125" s="498"/>
      <c r="BB125" s="498"/>
      <c r="BC125" s="498"/>
      <c r="BD125" s="498"/>
      <c r="BE125" s="498"/>
      <c r="BF125" s="498"/>
      <c r="BG125" s="498"/>
      <c r="BH125" s="498"/>
      <c r="BI125" s="498"/>
      <c r="BJ125" s="498"/>
      <c r="BK125" s="498"/>
      <c r="BL125" s="498"/>
      <c r="BM125" s="498"/>
      <c r="BN125" s="498"/>
      <c r="BO125" s="498"/>
      <c r="BP125" s="498"/>
      <c r="BQ125" s="498"/>
      <c r="BR125" s="498"/>
      <c r="BS125" s="498"/>
      <c r="BT125" s="498"/>
      <c r="BU125" s="498"/>
      <c r="BV125" s="498"/>
      <c r="BW125" s="498"/>
      <c r="BX125" s="498"/>
      <c r="BY125" s="498"/>
      <c r="BZ125" s="498"/>
      <c r="CA125" s="498"/>
      <c r="CB125" s="498"/>
      <c r="CC125" s="498"/>
      <c r="CD125" s="498"/>
      <c r="CE125" s="498"/>
      <c r="CF125" s="498"/>
      <c r="CG125" s="498"/>
      <c r="CH125" s="498"/>
      <c r="CI125" s="498"/>
      <c r="CJ125" s="498"/>
      <c r="CK125" s="498"/>
      <c r="CL125" s="498"/>
    </row>
    <row r="126" spans="1:90" s="499" customFormat="1" ht="45" customHeight="1">
      <c r="A126" s="190" t="s">
        <v>1651</v>
      </c>
      <c r="B126" s="308"/>
      <c r="C126" s="227" t="s">
        <v>1652</v>
      </c>
      <c r="D126" s="239">
        <v>30.873015873015873</v>
      </c>
      <c r="E126" s="175">
        <v>262.44778569125805</v>
      </c>
      <c r="F126" s="236">
        <v>90</v>
      </c>
      <c r="G126" s="236">
        <v>100</v>
      </c>
      <c r="H126" s="498"/>
      <c r="I126" s="498"/>
      <c r="J126" s="498"/>
      <c r="K126" s="498"/>
      <c r="L126" s="498"/>
      <c r="M126" s="498"/>
      <c r="N126" s="498"/>
      <c r="O126" s="498"/>
      <c r="P126" s="498"/>
      <c r="Q126" s="498"/>
      <c r="R126" s="498"/>
      <c r="S126" s="498"/>
      <c r="T126" s="498"/>
      <c r="U126" s="498"/>
      <c r="V126" s="498"/>
      <c r="W126" s="498"/>
      <c r="X126" s="498"/>
      <c r="Y126" s="498"/>
      <c r="Z126" s="498"/>
      <c r="AA126" s="498"/>
      <c r="AB126" s="498"/>
      <c r="AC126" s="498"/>
      <c r="AD126" s="498"/>
      <c r="AE126" s="498"/>
      <c r="AF126" s="498"/>
      <c r="AG126" s="498"/>
      <c r="AH126" s="498"/>
      <c r="AI126" s="498"/>
      <c r="AJ126" s="498"/>
      <c r="AK126" s="498"/>
      <c r="AL126" s="498"/>
      <c r="AM126" s="498"/>
      <c r="AN126" s="498"/>
      <c r="AO126" s="498"/>
      <c r="AP126" s="498"/>
      <c r="AQ126" s="498"/>
      <c r="AR126" s="498"/>
      <c r="AS126" s="498"/>
      <c r="AT126" s="498"/>
      <c r="AU126" s="498"/>
      <c r="AV126" s="498"/>
      <c r="AW126" s="498"/>
      <c r="AX126" s="498"/>
      <c r="AY126" s="498"/>
      <c r="AZ126" s="498"/>
      <c r="BA126" s="498"/>
      <c r="BB126" s="498"/>
      <c r="BC126" s="498"/>
      <c r="BD126" s="498"/>
      <c r="BE126" s="498"/>
      <c r="BF126" s="498"/>
      <c r="BG126" s="498"/>
      <c r="BH126" s="498"/>
      <c r="BI126" s="498"/>
      <c r="BJ126" s="498"/>
      <c r="BK126" s="498"/>
      <c r="BL126" s="498"/>
      <c r="BM126" s="498"/>
      <c r="BN126" s="498"/>
      <c r="BO126" s="498"/>
      <c r="BP126" s="498"/>
      <c r="BQ126" s="498"/>
      <c r="BR126" s="498"/>
      <c r="BS126" s="498"/>
      <c r="BT126" s="498"/>
      <c r="BU126" s="498"/>
      <c r="BV126" s="498"/>
      <c r="BW126" s="498"/>
      <c r="BX126" s="498"/>
      <c r="BY126" s="498"/>
      <c r="BZ126" s="498"/>
      <c r="CA126" s="498"/>
      <c r="CB126" s="498"/>
      <c r="CC126" s="498"/>
      <c r="CD126" s="498"/>
      <c r="CE126" s="498"/>
      <c r="CF126" s="498"/>
      <c r="CG126" s="498"/>
      <c r="CH126" s="498"/>
      <c r="CI126" s="498"/>
      <c r="CJ126" s="498"/>
      <c r="CK126" s="498"/>
      <c r="CL126" s="498"/>
    </row>
    <row r="127" spans="1:90" s="499" customFormat="1" ht="45" customHeight="1">
      <c r="A127" s="190" t="s">
        <v>1653</v>
      </c>
      <c r="B127" s="308"/>
      <c r="C127" s="227" t="s">
        <v>1654</v>
      </c>
      <c r="D127" s="239">
        <v>30.873015873015873</v>
      </c>
      <c r="E127" s="175">
        <v>227.85373100639345</v>
      </c>
      <c r="F127" s="236">
        <v>90</v>
      </c>
      <c r="G127" s="236">
        <v>100</v>
      </c>
      <c r="H127" s="498"/>
      <c r="I127" s="498"/>
      <c r="J127" s="498"/>
      <c r="K127" s="498"/>
      <c r="L127" s="498"/>
      <c r="M127" s="498"/>
      <c r="N127" s="498"/>
      <c r="O127" s="498"/>
      <c r="P127" s="498"/>
      <c r="Q127" s="498"/>
      <c r="R127" s="498"/>
      <c r="S127" s="498"/>
      <c r="T127" s="498"/>
      <c r="U127" s="498"/>
      <c r="V127" s="498"/>
      <c r="W127" s="498"/>
      <c r="X127" s="498"/>
      <c r="Y127" s="498"/>
      <c r="Z127" s="498"/>
      <c r="AA127" s="498"/>
      <c r="AB127" s="498"/>
      <c r="AC127" s="498"/>
      <c r="AD127" s="498"/>
      <c r="AE127" s="498"/>
      <c r="AF127" s="498"/>
      <c r="AG127" s="498"/>
      <c r="AH127" s="498"/>
      <c r="AI127" s="498"/>
      <c r="AJ127" s="498"/>
      <c r="AK127" s="498"/>
      <c r="AL127" s="498"/>
      <c r="AM127" s="498"/>
      <c r="AN127" s="498"/>
      <c r="AO127" s="498"/>
      <c r="AP127" s="498"/>
      <c r="AQ127" s="498"/>
      <c r="AR127" s="498"/>
      <c r="AS127" s="498"/>
      <c r="AT127" s="498"/>
      <c r="AU127" s="498"/>
      <c r="AV127" s="498"/>
      <c r="AW127" s="498"/>
      <c r="AX127" s="498"/>
      <c r="AY127" s="498"/>
      <c r="AZ127" s="498"/>
      <c r="BA127" s="498"/>
      <c r="BB127" s="498"/>
      <c r="BC127" s="498"/>
      <c r="BD127" s="498"/>
      <c r="BE127" s="498"/>
      <c r="BF127" s="498"/>
      <c r="BG127" s="498"/>
      <c r="BH127" s="498"/>
      <c r="BI127" s="498"/>
      <c r="BJ127" s="498"/>
      <c r="BK127" s="498"/>
      <c r="BL127" s="498"/>
      <c r="BM127" s="498"/>
      <c r="BN127" s="498"/>
      <c r="BO127" s="498"/>
      <c r="BP127" s="498"/>
      <c r="BQ127" s="498"/>
      <c r="BR127" s="498"/>
      <c r="BS127" s="498"/>
      <c r="BT127" s="498"/>
      <c r="BU127" s="498"/>
      <c r="BV127" s="498"/>
      <c r="BW127" s="498"/>
      <c r="BX127" s="498"/>
      <c r="BY127" s="498"/>
      <c r="BZ127" s="498"/>
      <c r="CA127" s="498"/>
      <c r="CB127" s="498"/>
      <c r="CC127" s="498"/>
      <c r="CD127" s="498"/>
      <c r="CE127" s="498"/>
      <c r="CF127" s="498"/>
      <c r="CG127" s="498"/>
      <c r="CH127" s="498"/>
      <c r="CI127" s="498"/>
      <c r="CJ127" s="498"/>
      <c r="CK127" s="498"/>
      <c r="CL127" s="498"/>
    </row>
    <row r="128" spans="1:90" s="499" customFormat="1" ht="45" customHeight="1">
      <c r="A128" s="190" t="s">
        <v>1655</v>
      </c>
      <c r="B128" s="227" t="s">
        <v>1656</v>
      </c>
      <c r="C128" s="308"/>
      <c r="D128" s="239">
        <v>20.317460317460316</v>
      </c>
      <c r="E128" s="175">
        <v>26.700153074050924</v>
      </c>
      <c r="F128" s="236">
        <v>60</v>
      </c>
      <c r="G128" s="236">
        <v>70</v>
      </c>
      <c r="H128" s="498"/>
      <c r="I128" s="498"/>
      <c r="J128" s="498"/>
      <c r="K128" s="498"/>
      <c r="L128" s="498"/>
      <c r="M128" s="498"/>
      <c r="N128" s="498"/>
      <c r="O128" s="498"/>
      <c r="P128" s="498"/>
      <c r="Q128" s="498"/>
      <c r="R128" s="498"/>
      <c r="S128" s="498"/>
      <c r="T128" s="498"/>
      <c r="U128" s="498"/>
      <c r="V128" s="498"/>
      <c r="W128" s="498"/>
      <c r="X128" s="498"/>
      <c r="Y128" s="498"/>
      <c r="Z128" s="498"/>
      <c r="AA128" s="498"/>
      <c r="AB128" s="498"/>
      <c r="AC128" s="498"/>
      <c r="AD128" s="498"/>
      <c r="AE128" s="498"/>
      <c r="AF128" s="498"/>
      <c r="AG128" s="498"/>
      <c r="AH128" s="498"/>
      <c r="AI128" s="498"/>
      <c r="AJ128" s="498"/>
      <c r="AK128" s="498"/>
      <c r="AL128" s="498"/>
      <c r="AM128" s="498"/>
      <c r="AN128" s="498"/>
      <c r="AO128" s="498"/>
      <c r="AP128" s="498"/>
      <c r="AQ128" s="498"/>
      <c r="AR128" s="498"/>
      <c r="AS128" s="498"/>
      <c r="AT128" s="498"/>
      <c r="AU128" s="498"/>
      <c r="AV128" s="498"/>
      <c r="AW128" s="498"/>
      <c r="AX128" s="498"/>
      <c r="AY128" s="498"/>
      <c r="AZ128" s="498"/>
      <c r="BA128" s="498"/>
      <c r="BB128" s="498"/>
      <c r="BC128" s="498"/>
      <c r="BD128" s="498"/>
      <c r="BE128" s="498"/>
      <c r="BF128" s="498"/>
      <c r="BG128" s="498"/>
      <c r="BH128" s="498"/>
      <c r="BI128" s="498"/>
      <c r="BJ128" s="498"/>
      <c r="BK128" s="498"/>
      <c r="BL128" s="498"/>
      <c r="BM128" s="498"/>
      <c r="BN128" s="498"/>
      <c r="BO128" s="498"/>
      <c r="BP128" s="498"/>
      <c r="BQ128" s="498"/>
      <c r="BR128" s="498"/>
      <c r="BS128" s="498"/>
      <c r="BT128" s="498"/>
      <c r="BU128" s="498"/>
      <c r="BV128" s="498"/>
      <c r="BW128" s="498"/>
      <c r="BX128" s="498"/>
      <c r="BY128" s="498"/>
      <c r="BZ128" s="498"/>
      <c r="CA128" s="498"/>
      <c r="CB128" s="498"/>
      <c r="CC128" s="498"/>
      <c r="CD128" s="498"/>
      <c r="CE128" s="498"/>
      <c r="CF128" s="498"/>
      <c r="CG128" s="498"/>
      <c r="CH128" s="498"/>
      <c r="CI128" s="498"/>
      <c r="CJ128" s="498"/>
      <c r="CK128" s="498"/>
      <c r="CL128" s="498"/>
    </row>
    <row r="129" spans="1:7" ht="45" customHeight="1">
      <c r="A129" s="190" t="s">
        <v>1657</v>
      </c>
      <c r="B129" s="308"/>
      <c r="C129" s="227" t="s">
        <v>1658</v>
      </c>
      <c r="D129" s="239">
        <v>20.317460317460316</v>
      </c>
      <c r="E129" s="175">
        <v>26.700153074050924</v>
      </c>
      <c r="F129" s="236">
        <v>60</v>
      </c>
      <c r="G129" s="236">
        <v>70</v>
      </c>
    </row>
    <row r="130" spans="1:7" ht="45" customHeight="1">
      <c r="A130" s="190" t="s">
        <v>1659</v>
      </c>
      <c r="B130" s="308"/>
      <c r="C130" s="227" t="s">
        <v>1660</v>
      </c>
      <c r="D130" s="239">
        <v>20.317460317460316</v>
      </c>
      <c r="E130" s="175">
        <v>199.67042649837404</v>
      </c>
      <c r="F130" s="236">
        <v>60</v>
      </c>
      <c r="G130" s="236">
        <v>70</v>
      </c>
    </row>
    <row r="131" spans="1:7" ht="45" customHeight="1">
      <c r="A131" s="190" t="s">
        <v>1661</v>
      </c>
      <c r="B131" s="308"/>
      <c r="C131" s="302" t="s">
        <v>1662</v>
      </c>
      <c r="D131" s="239">
        <v>20.317460317460316</v>
      </c>
      <c r="E131" s="175">
        <v>199.37937074982349</v>
      </c>
      <c r="F131" s="236">
        <v>60</v>
      </c>
      <c r="G131" s="236">
        <v>70</v>
      </c>
    </row>
    <row r="132" spans="1:7" ht="45" customHeight="1">
      <c r="A132" s="190" t="s">
        <v>1663</v>
      </c>
      <c r="B132" s="308"/>
      <c r="C132" s="227" t="s">
        <v>1664</v>
      </c>
      <c r="D132" s="239">
        <v>20.317460317460316</v>
      </c>
      <c r="E132" s="175">
        <v>26.409097325500383</v>
      </c>
      <c r="F132" s="236">
        <v>60</v>
      </c>
      <c r="G132" s="236">
        <v>70</v>
      </c>
    </row>
    <row r="133" spans="1:7" ht="45" customHeight="1">
      <c r="A133" s="190" t="s">
        <v>1665</v>
      </c>
      <c r="B133" s="308"/>
      <c r="C133" s="227" t="s">
        <v>1666</v>
      </c>
      <c r="D133" s="239">
        <v>20.317460317460316</v>
      </c>
      <c r="E133" s="175">
        <v>26.700153074050924</v>
      </c>
      <c r="F133" s="236">
        <v>60</v>
      </c>
      <c r="G133" s="236">
        <v>70</v>
      </c>
    </row>
    <row r="134" spans="1:7" ht="45" customHeight="1">
      <c r="A134" s="190" t="s">
        <v>1667</v>
      </c>
      <c r="B134" s="227" t="s">
        <v>1668</v>
      </c>
      <c r="C134" s="227"/>
      <c r="D134" s="239">
        <v>19.523809523809526</v>
      </c>
      <c r="E134" s="175">
        <v>25.753882076745327</v>
      </c>
      <c r="F134" s="236">
        <v>60</v>
      </c>
      <c r="G134" s="236">
        <v>60</v>
      </c>
    </row>
    <row r="135" spans="1:7" ht="45" customHeight="1">
      <c r="A135" s="190" t="s">
        <v>1669</v>
      </c>
      <c r="B135" s="308"/>
      <c r="C135" s="302" t="s">
        <v>1668</v>
      </c>
      <c r="D135" s="239">
        <v>24.285714285714285</v>
      </c>
      <c r="E135" s="175">
        <v>32.870155046271606</v>
      </c>
      <c r="F135" s="236">
        <v>60</v>
      </c>
      <c r="G135" s="236">
        <v>60</v>
      </c>
    </row>
    <row r="136" spans="1:7" ht="45" customHeight="1">
      <c r="A136" s="190" t="s">
        <v>1670</v>
      </c>
      <c r="B136" s="308"/>
      <c r="C136" s="227" t="s">
        <v>1671</v>
      </c>
      <c r="D136" s="239">
        <v>24.285714285714285</v>
      </c>
      <c r="E136" s="175">
        <v>32.870155046271606</v>
      </c>
      <c r="F136" s="236">
        <v>60</v>
      </c>
      <c r="G136" s="236">
        <v>60</v>
      </c>
    </row>
    <row r="137" spans="1:7" ht="45" customHeight="1">
      <c r="A137" s="190" t="s">
        <v>1672</v>
      </c>
      <c r="B137" s="227" t="s">
        <v>1673</v>
      </c>
      <c r="C137" s="227"/>
      <c r="D137" s="239">
        <v>27.976190476190478</v>
      </c>
      <c r="E137" s="175">
        <v>81.491449172003485</v>
      </c>
      <c r="F137" s="236">
        <v>75</v>
      </c>
      <c r="G137" s="236">
        <v>60</v>
      </c>
    </row>
    <row r="138" spans="1:7" ht="45" customHeight="1">
      <c r="A138" s="190" t="s">
        <v>1674</v>
      </c>
      <c r="B138" s="308"/>
      <c r="C138" s="227" t="s">
        <v>1675</v>
      </c>
      <c r="D138" s="239">
        <v>27.976190476190478</v>
      </c>
      <c r="E138" s="175">
        <v>81.491449172003485</v>
      </c>
      <c r="F138" s="236">
        <v>75</v>
      </c>
      <c r="G138" s="236">
        <v>60</v>
      </c>
    </row>
    <row r="139" spans="1:7" ht="45" customHeight="1">
      <c r="A139" s="190" t="s">
        <v>1676</v>
      </c>
      <c r="B139" s="308"/>
      <c r="C139" s="227" t="s">
        <v>1677</v>
      </c>
      <c r="D139" s="239">
        <v>27.976190476190478</v>
      </c>
      <c r="E139" s="175">
        <v>81.491449172003485</v>
      </c>
      <c r="F139" s="236">
        <v>75</v>
      </c>
      <c r="G139" s="236">
        <v>60</v>
      </c>
    </row>
    <row r="140" spans="1:7" ht="35.1" customHeight="1">
      <c r="A140" s="491" t="s">
        <v>179</v>
      </c>
      <c r="B140" s="282" t="s">
        <v>1678</v>
      </c>
      <c r="C140" s="398"/>
      <c r="D140" s="403"/>
      <c r="E140" s="492"/>
      <c r="F140" s="403"/>
      <c r="G140" s="403"/>
    </row>
    <row r="141" spans="1:7" ht="45" customHeight="1">
      <c r="A141" s="190" t="s">
        <v>1679</v>
      </c>
      <c r="B141" s="176" t="s">
        <v>1680</v>
      </c>
      <c r="C141" s="214"/>
      <c r="D141" s="239">
        <v>16.19047619047619</v>
      </c>
      <c r="E141" s="175">
        <v>29.408815212568406</v>
      </c>
      <c r="F141" s="236">
        <v>40</v>
      </c>
      <c r="G141" s="236">
        <v>40</v>
      </c>
    </row>
    <row r="142" spans="1:7" ht="45" customHeight="1">
      <c r="A142" s="190" t="s">
        <v>1681</v>
      </c>
      <c r="B142" s="179" t="s">
        <v>1682</v>
      </c>
      <c r="C142" s="214"/>
      <c r="D142" s="239">
        <v>20.238095238095237</v>
      </c>
      <c r="E142" s="175">
        <v>127.13798687991932</v>
      </c>
      <c r="F142" s="236">
        <v>50</v>
      </c>
      <c r="G142" s="236">
        <v>50</v>
      </c>
    </row>
    <row r="143" spans="1:7" ht="35.1" customHeight="1">
      <c r="A143" s="411"/>
      <c r="B143" s="282" t="s">
        <v>1683</v>
      </c>
      <c r="C143" s="398"/>
      <c r="D143" s="403"/>
      <c r="E143" s="492"/>
      <c r="F143" s="403"/>
      <c r="G143" s="403"/>
    </row>
    <row r="144" spans="1:7" ht="35.1" customHeight="1">
      <c r="A144" s="281"/>
      <c r="B144" s="282" t="s">
        <v>1684</v>
      </c>
      <c r="C144" s="398"/>
      <c r="D144" s="403"/>
      <c r="E144" s="492"/>
      <c r="F144" s="403"/>
      <c r="G144" s="403"/>
    </row>
    <row r="145" spans="1:90" ht="45" customHeight="1">
      <c r="A145" s="190" t="s">
        <v>1685</v>
      </c>
      <c r="B145" s="176" t="s">
        <v>1686</v>
      </c>
      <c r="C145" s="214"/>
      <c r="D145" s="239">
        <v>24.285714285714285</v>
      </c>
      <c r="E145" s="175">
        <v>84.761237073568523</v>
      </c>
      <c r="F145" s="236">
        <v>60</v>
      </c>
      <c r="G145" s="236">
        <v>60</v>
      </c>
    </row>
    <row r="146" spans="1:90" ht="35.1" customHeight="1">
      <c r="A146" s="447" t="s">
        <v>179</v>
      </c>
      <c r="B146" s="282" t="s">
        <v>1687</v>
      </c>
      <c r="C146" s="398"/>
      <c r="D146" s="403"/>
      <c r="E146" s="492"/>
      <c r="F146" s="403"/>
      <c r="G146" s="403"/>
    </row>
    <row r="147" spans="1:90" ht="45" customHeight="1">
      <c r="A147" s="190" t="s">
        <v>1688</v>
      </c>
      <c r="B147" s="176" t="s">
        <v>1687</v>
      </c>
      <c r="C147" s="219"/>
      <c r="D147" s="239">
        <v>12.142857142857142</v>
      </c>
      <c r="E147" s="175">
        <v>80.434078690135351</v>
      </c>
      <c r="F147" s="236">
        <v>30</v>
      </c>
      <c r="G147" s="236">
        <v>30</v>
      </c>
    </row>
    <row r="148" spans="1:90" ht="45" customHeight="1">
      <c r="A148" s="190" t="s">
        <v>1689</v>
      </c>
      <c r="B148" s="218"/>
      <c r="C148" s="176" t="s">
        <v>1690</v>
      </c>
      <c r="D148" s="239">
        <v>12.142857142857142</v>
      </c>
      <c r="E148" s="175">
        <v>80.434078690135351</v>
      </c>
      <c r="F148" s="236">
        <v>30</v>
      </c>
      <c r="G148" s="236">
        <v>30</v>
      </c>
    </row>
    <row r="149" spans="1:90" ht="45" customHeight="1">
      <c r="A149" s="190" t="s">
        <v>1691</v>
      </c>
      <c r="B149" s="218"/>
      <c r="C149" s="176" t="s">
        <v>1692</v>
      </c>
      <c r="D149" s="239">
        <v>12.142857142857142</v>
      </c>
      <c r="E149" s="175">
        <v>80.434078690135351</v>
      </c>
      <c r="F149" s="236">
        <v>30</v>
      </c>
      <c r="G149" s="236">
        <v>30</v>
      </c>
    </row>
    <row r="150" spans="1:90" ht="45" customHeight="1">
      <c r="A150" s="190" t="s">
        <v>1693</v>
      </c>
      <c r="B150" s="218"/>
      <c r="C150" s="176" t="s">
        <v>1694</v>
      </c>
      <c r="D150" s="239">
        <v>12.142857142857142</v>
      </c>
      <c r="E150" s="175">
        <v>80.434078690135351</v>
      </c>
      <c r="F150" s="236">
        <v>30</v>
      </c>
      <c r="G150" s="236">
        <v>30</v>
      </c>
    </row>
    <row r="151" spans="1:90" ht="45" customHeight="1">
      <c r="A151" s="190" t="s">
        <v>1695</v>
      </c>
      <c r="B151" s="218"/>
      <c r="C151" s="176" t="s">
        <v>1696</v>
      </c>
      <c r="D151" s="239">
        <v>12.142857142857142</v>
      </c>
      <c r="E151" s="175">
        <v>80.434078690135351</v>
      </c>
      <c r="F151" s="236">
        <v>30</v>
      </c>
      <c r="G151" s="236">
        <v>30</v>
      </c>
    </row>
    <row r="152" spans="1:90" ht="35.1" customHeight="1">
      <c r="A152" s="491" t="s">
        <v>179</v>
      </c>
      <c r="B152" s="284" t="s">
        <v>1697</v>
      </c>
      <c r="C152" s="408"/>
      <c r="D152" s="403"/>
      <c r="E152" s="492"/>
      <c r="F152" s="403"/>
      <c r="G152" s="403"/>
    </row>
    <row r="153" spans="1:90" ht="35.1" customHeight="1">
      <c r="A153" s="491" t="s">
        <v>179</v>
      </c>
      <c r="B153" s="284" t="s">
        <v>1698</v>
      </c>
      <c r="C153" s="408"/>
      <c r="D153" s="403"/>
      <c r="E153" s="492"/>
      <c r="F153" s="403"/>
      <c r="G153" s="403"/>
    </row>
    <row r="154" spans="1:90" s="230" customFormat="1" ht="45" customHeight="1">
      <c r="A154" s="190" t="s">
        <v>1699</v>
      </c>
      <c r="B154" s="226" t="s">
        <v>1700</v>
      </c>
      <c r="C154" s="464"/>
      <c r="D154" s="239">
        <v>12.142857142857142</v>
      </c>
      <c r="E154" s="175">
        <v>82.16378142437857</v>
      </c>
      <c r="F154" s="236">
        <v>30</v>
      </c>
      <c r="G154" s="236">
        <v>30</v>
      </c>
      <c r="H154" s="490"/>
      <c r="I154" s="490"/>
      <c r="J154" s="490"/>
      <c r="K154" s="490"/>
      <c r="L154" s="490"/>
      <c r="M154" s="490"/>
      <c r="N154" s="490"/>
      <c r="O154" s="490"/>
      <c r="P154" s="490"/>
      <c r="Q154" s="490"/>
      <c r="R154" s="490"/>
      <c r="S154" s="490"/>
      <c r="T154" s="490"/>
      <c r="U154" s="490"/>
      <c r="V154" s="490"/>
      <c r="W154" s="490"/>
      <c r="X154" s="490"/>
      <c r="Y154" s="490"/>
      <c r="Z154" s="490"/>
      <c r="AA154" s="490"/>
      <c r="AB154" s="490"/>
      <c r="AC154" s="490"/>
      <c r="AD154" s="490"/>
      <c r="AE154" s="490"/>
      <c r="AF154" s="490"/>
      <c r="AG154" s="490"/>
      <c r="AH154" s="490"/>
      <c r="AI154" s="490"/>
      <c r="AJ154" s="490"/>
      <c r="AK154" s="490"/>
      <c r="AL154" s="490"/>
      <c r="AM154" s="490"/>
      <c r="AN154" s="490"/>
      <c r="AO154" s="490"/>
      <c r="AP154" s="490"/>
      <c r="AQ154" s="490"/>
      <c r="AR154" s="490"/>
      <c r="AS154" s="490"/>
      <c r="AT154" s="490"/>
      <c r="AU154" s="490"/>
      <c r="AV154" s="490"/>
      <c r="AW154" s="490"/>
      <c r="AX154" s="490"/>
      <c r="AY154" s="490"/>
      <c r="AZ154" s="490"/>
      <c r="BA154" s="490"/>
      <c r="BB154" s="490"/>
      <c r="BC154" s="490"/>
      <c r="BD154" s="490"/>
      <c r="BE154" s="490"/>
      <c r="BF154" s="490"/>
      <c r="BG154" s="490"/>
      <c r="BH154" s="490"/>
      <c r="BI154" s="490"/>
      <c r="BJ154" s="490"/>
      <c r="BK154" s="490"/>
      <c r="BL154" s="490"/>
      <c r="BM154" s="490"/>
      <c r="BN154" s="490"/>
      <c r="BO154" s="490"/>
      <c r="BP154" s="490"/>
      <c r="BQ154" s="490"/>
      <c r="BR154" s="490"/>
      <c r="BS154" s="490"/>
      <c r="BT154" s="490"/>
      <c r="BU154" s="490"/>
      <c r="BV154" s="490"/>
      <c r="BW154" s="490"/>
      <c r="BX154" s="490"/>
      <c r="BY154" s="490"/>
      <c r="BZ154" s="490"/>
      <c r="CA154" s="490"/>
      <c r="CB154" s="490"/>
      <c r="CC154" s="490"/>
      <c r="CD154" s="490"/>
      <c r="CE154" s="490"/>
      <c r="CF154" s="490"/>
      <c r="CG154" s="490"/>
      <c r="CH154" s="490"/>
      <c r="CI154" s="490"/>
      <c r="CJ154" s="490"/>
      <c r="CK154" s="490"/>
      <c r="CL154" s="490"/>
    </row>
    <row r="155" spans="1:90" s="230" customFormat="1" ht="45" customHeight="1">
      <c r="A155" s="190" t="s">
        <v>1701</v>
      </c>
      <c r="B155" s="308"/>
      <c r="C155" s="226" t="s">
        <v>1702</v>
      </c>
      <c r="D155" s="239">
        <v>12.142857142857142</v>
      </c>
      <c r="E155" s="175">
        <v>82.16378142437857</v>
      </c>
      <c r="F155" s="236">
        <v>30</v>
      </c>
      <c r="G155" s="236">
        <v>30</v>
      </c>
      <c r="H155" s="490"/>
      <c r="I155" s="490"/>
      <c r="J155" s="490"/>
      <c r="K155" s="490"/>
      <c r="L155" s="490"/>
      <c r="M155" s="490"/>
      <c r="N155" s="490"/>
      <c r="O155" s="490"/>
      <c r="P155" s="490"/>
      <c r="Q155" s="490"/>
      <c r="R155" s="490"/>
      <c r="S155" s="490"/>
      <c r="T155" s="490"/>
      <c r="U155" s="490"/>
      <c r="V155" s="490"/>
      <c r="W155" s="490"/>
      <c r="X155" s="490"/>
      <c r="Y155" s="490"/>
      <c r="Z155" s="490"/>
      <c r="AA155" s="490"/>
      <c r="AB155" s="490"/>
      <c r="AC155" s="490"/>
      <c r="AD155" s="490"/>
      <c r="AE155" s="490"/>
      <c r="AF155" s="490"/>
      <c r="AG155" s="490"/>
      <c r="AH155" s="490"/>
      <c r="AI155" s="490"/>
      <c r="AJ155" s="490"/>
      <c r="AK155" s="490"/>
      <c r="AL155" s="490"/>
      <c r="AM155" s="490"/>
      <c r="AN155" s="490"/>
      <c r="AO155" s="490"/>
      <c r="AP155" s="490"/>
      <c r="AQ155" s="490"/>
      <c r="AR155" s="490"/>
      <c r="AS155" s="490"/>
      <c r="AT155" s="490"/>
      <c r="AU155" s="490"/>
      <c r="AV155" s="490"/>
      <c r="AW155" s="490"/>
      <c r="AX155" s="490"/>
      <c r="AY155" s="490"/>
      <c r="AZ155" s="490"/>
      <c r="BA155" s="490"/>
      <c r="BB155" s="490"/>
      <c r="BC155" s="490"/>
      <c r="BD155" s="490"/>
      <c r="BE155" s="490"/>
      <c r="BF155" s="490"/>
      <c r="BG155" s="490"/>
      <c r="BH155" s="490"/>
      <c r="BI155" s="490"/>
      <c r="BJ155" s="490"/>
      <c r="BK155" s="490"/>
      <c r="BL155" s="490"/>
      <c r="BM155" s="490"/>
      <c r="BN155" s="490"/>
      <c r="BO155" s="490"/>
      <c r="BP155" s="490"/>
      <c r="BQ155" s="490"/>
      <c r="BR155" s="490"/>
      <c r="BS155" s="490"/>
      <c r="BT155" s="490"/>
      <c r="BU155" s="490"/>
      <c r="BV155" s="490"/>
      <c r="BW155" s="490"/>
      <c r="BX155" s="490"/>
      <c r="BY155" s="490"/>
      <c r="BZ155" s="490"/>
      <c r="CA155" s="490"/>
      <c r="CB155" s="490"/>
      <c r="CC155" s="490"/>
      <c r="CD155" s="490"/>
      <c r="CE155" s="490"/>
      <c r="CF155" s="490"/>
      <c r="CG155" s="490"/>
      <c r="CH155" s="490"/>
      <c r="CI155" s="490"/>
      <c r="CJ155" s="490"/>
      <c r="CK155" s="490"/>
      <c r="CL155" s="490"/>
    </row>
    <row r="156" spans="1:90" s="230" customFormat="1" ht="45" customHeight="1">
      <c r="A156" s="190" t="s">
        <v>1703</v>
      </c>
      <c r="B156" s="308"/>
      <c r="C156" s="226" t="s">
        <v>1704</v>
      </c>
      <c r="D156" s="239">
        <v>18.214285714285715</v>
      </c>
      <c r="E156" s="175">
        <v>88.651617451703245</v>
      </c>
      <c r="F156" s="236">
        <v>45</v>
      </c>
      <c r="G156" s="236">
        <v>45</v>
      </c>
      <c r="H156" s="490"/>
      <c r="I156" s="490"/>
      <c r="J156" s="490"/>
      <c r="K156" s="490"/>
      <c r="L156" s="490"/>
      <c r="M156" s="490"/>
      <c r="N156" s="490"/>
      <c r="O156" s="490"/>
      <c r="P156" s="490"/>
      <c r="Q156" s="490"/>
      <c r="R156" s="490"/>
      <c r="S156" s="490"/>
      <c r="T156" s="490"/>
      <c r="U156" s="490"/>
      <c r="V156" s="490"/>
      <c r="W156" s="490"/>
      <c r="X156" s="490"/>
      <c r="Y156" s="490"/>
      <c r="Z156" s="490"/>
      <c r="AA156" s="490"/>
      <c r="AB156" s="490"/>
      <c r="AC156" s="490"/>
      <c r="AD156" s="490"/>
      <c r="AE156" s="490"/>
      <c r="AF156" s="490"/>
      <c r="AG156" s="490"/>
      <c r="AH156" s="490"/>
      <c r="AI156" s="490"/>
      <c r="AJ156" s="490"/>
      <c r="AK156" s="490"/>
      <c r="AL156" s="490"/>
      <c r="AM156" s="490"/>
      <c r="AN156" s="490"/>
      <c r="AO156" s="490"/>
      <c r="AP156" s="490"/>
      <c r="AQ156" s="490"/>
      <c r="AR156" s="490"/>
      <c r="AS156" s="490"/>
      <c r="AT156" s="490"/>
      <c r="AU156" s="490"/>
      <c r="AV156" s="490"/>
      <c r="AW156" s="490"/>
      <c r="AX156" s="490"/>
      <c r="AY156" s="490"/>
      <c r="AZ156" s="490"/>
      <c r="BA156" s="490"/>
      <c r="BB156" s="490"/>
      <c r="BC156" s="490"/>
      <c r="BD156" s="490"/>
      <c r="BE156" s="490"/>
      <c r="BF156" s="490"/>
      <c r="BG156" s="490"/>
      <c r="BH156" s="490"/>
      <c r="BI156" s="490"/>
      <c r="BJ156" s="490"/>
      <c r="BK156" s="490"/>
      <c r="BL156" s="490"/>
      <c r="BM156" s="490"/>
      <c r="BN156" s="490"/>
      <c r="BO156" s="490"/>
      <c r="BP156" s="490"/>
      <c r="BQ156" s="490"/>
      <c r="BR156" s="490"/>
      <c r="BS156" s="490"/>
      <c r="BT156" s="490"/>
      <c r="BU156" s="490"/>
      <c r="BV156" s="490"/>
      <c r="BW156" s="490"/>
      <c r="BX156" s="490"/>
      <c r="BY156" s="490"/>
      <c r="BZ156" s="490"/>
      <c r="CA156" s="490"/>
      <c r="CB156" s="490"/>
      <c r="CC156" s="490"/>
      <c r="CD156" s="490"/>
      <c r="CE156" s="490"/>
      <c r="CF156" s="490"/>
      <c r="CG156" s="490"/>
      <c r="CH156" s="490"/>
      <c r="CI156" s="490"/>
      <c r="CJ156" s="490"/>
      <c r="CK156" s="490"/>
      <c r="CL156" s="490"/>
    </row>
    <row r="157" spans="1:90" s="230" customFormat="1" ht="45" customHeight="1">
      <c r="A157" s="190" t="s">
        <v>1705</v>
      </c>
      <c r="B157" s="308"/>
      <c r="C157" s="226" t="s">
        <v>1706</v>
      </c>
      <c r="D157" s="239">
        <v>12.142857142857142</v>
      </c>
      <c r="E157" s="175">
        <v>156.54099899683752</v>
      </c>
      <c r="F157" s="236">
        <v>30</v>
      </c>
      <c r="G157" s="236">
        <v>30</v>
      </c>
      <c r="H157" s="490"/>
      <c r="I157" s="490"/>
      <c r="J157" s="490"/>
      <c r="K157" s="490"/>
      <c r="L157" s="490"/>
      <c r="M157" s="490"/>
      <c r="N157" s="490"/>
      <c r="O157" s="490"/>
      <c r="P157" s="490"/>
      <c r="Q157" s="490"/>
      <c r="R157" s="490"/>
      <c r="S157" s="490"/>
      <c r="T157" s="490"/>
      <c r="U157" s="490"/>
      <c r="V157" s="490"/>
      <c r="W157" s="490"/>
      <c r="X157" s="490"/>
      <c r="Y157" s="490"/>
      <c r="Z157" s="490"/>
      <c r="AA157" s="490"/>
      <c r="AB157" s="490"/>
      <c r="AC157" s="490"/>
      <c r="AD157" s="490"/>
      <c r="AE157" s="490"/>
      <c r="AF157" s="490"/>
      <c r="AG157" s="490"/>
      <c r="AH157" s="490"/>
      <c r="AI157" s="490"/>
      <c r="AJ157" s="490"/>
      <c r="AK157" s="490"/>
      <c r="AL157" s="490"/>
      <c r="AM157" s="490"/>
      <c r="AN157" s="490"/>
      <c r="AO157" s="490"/>
      <c r="AP157" s="490"/>
      <c r="AQ157" s="490"/>
      <c r="AR157" s="490"/>
      <c r="AS157" s="490"/>
      <c r="AT157" s="490"/>
      <c r="AU157" s="490"/>
      <c r="AV157" s="490"/>
      <c r="AW157" s="490"/>
      <c r="AX157" s="490"/>
      <c r="AY157" s="490"/>
      <c r="AZ157" s="490"/>
      <c r="BA157" s="490"/>
      <c r="BB157" s="490"/>
      <c r="BC157" s="490"/>
      <c r="BD157" s="490"/>
      <c r="BE157" s="490"/>
      <c r="BF157" s="490"/>
      <c r="BG157" s="490"/>
      <c r="BH157" s="490"/>
      <c r="BI157" s="490"/>
      <c r="BJ157" s="490"/>
      <c r="BK157" s="490"/>
      <c r="BL157" s="490"/>
      <c r="BM157" s="490"/>
      <c r="BN157" s="490"/>
      <c r="BO157" s="490"/>
      <c r="BP157" s="490"/>
      <c r="BQ157" s="490"/>
      <c r="BR157" s="490"/>
      <c r="BS157" s="490"/>
      <c r="BT157" s="490"/>
      <c r="BU157" s="490"/>
      <c r="BV157" s="490"/>
      <c r="BW157" s="490"/>
      <c r="BX157" s="490"/>
      <c r="BY157" s="490"/>
      <c r="BZ157" s="490"/>
      <c r="CA157" s="490"/>
      <c r="CB157" s="490"/>
      <c r="CC157" s="490"/>
      <c r="CD157" s="490"/>
      <c r="CE157" s="490"/>
      <c r="CF157" s="490"/>
      <c r="CG157" s="490"/>
      <c r="CH157" s="490"/>
      <c r="CI157" s="490"/>
      <c r="CJ157" s="490"/>
      <c r="CK157" s="490"/>
      <c r="CL157" s="490"/>
    </row>
    <row r="158" spans="1:90" s="230" customFormat="1" ht="45" customHeight="1">
      <c r="A158" s="190" t="s">
        <v>1707</v>
      </c>
      <c r="B158" s="308"/>
      <c r="C158" s="226" t="s">
        <v>1708</v>
      </c>
      <c r="D158" s="239">
        <v>12.142857142857142</v>
      </c>
      <c r="E158" s="175">
        <v>243.02613570899905</v>
      </c>
      <c r="F158" s="236">
        <v>30</v>
      </c>
      <c r="G158" s="236">
        <v>30</v>
      </c>
      <c r="H158" s="490"/>
      <c r="I158" s="490"/>
      <c r="J158" s="490"/>
      <c r="K158" s="490"/>
      <c r="L158" s="490"/>
      <c r="M158" s="490"/>
      <c r="N158" s="490"/>
      <c r="O158" s="490"/>
      <c r="P158" s="490"/>
      <c r="Q158" s="490"/>
      <c r="R158" s="490"/>
      <c r="S158" s="490"/>
      <c r="T158" s="490"/>
      <c r="U158" s="490"/>
      <c r="V158" s="490"/>
      <c r="W158" s="490"/>
      <c r="X158" s="490"/>
      <c r="Y158" s="490"/>
      <c r="Z158" s="490"/>
      <c r="AA158" s="490"/>
      <c r="AB158" s="490"/>
      <c r="AC158" s="490"/>
      <c r="AD158" s="490"/>
      <c r="AE158" s="490"/>
      <c r="AF158" s="490"/>
      <c r="AG158" s="490"/>
      <c r="AH158" s="490"/>
      <c r="AI158" s="490"/>
      <c r="AJ158" s="490"/>
      <c r="AK158" s="490"/>
      <c r="AL158" s="490"/>
      <c r="AM158" s="490"/>
      <c r="AN158" s="490"/>
      <c r="AO158" s="490"/>
      <c r="AP158" s="490"/>
      <c r="AQ158" s="490"/>
      <c r="AR158" s="490"/>
      <c r="AS158" s="490"/>
      <c r="AT158" s="490"/>
      <c r="AU158" s="490"/>
      <c r="AV158" s="490"/>
      <c r="AW158" s="490"/>
      <c r="AX158" s="490"/>
      <c r="AY158" s="490"/>
      <c r="AZ158" s="490"/>
      <c r="BA158" s="490"/>
      <c r="BB158" s="490"/>
      <c r="BC158" s="490"/>
      <c r="BD158" s="490"/>
      <c r="BE158" s="490"/>
      <c r="BF158" s="490"/>
      <c r="BG158" s="490"/>
      <c r="BH158" s="490"/>
      <c r="BI158" s="490"/>
      <c r="BJ158" s="490"/>
      <c r="BK158" s="490"/>
      <c r="BL158" s="490"/>
      <c r="BM158" s="490"/>
      <c r="BN158" s="490"/>
      <c r="BO158" s="490"/>
      <c r="BP158" s="490"/>
      <c r="BQ158" s="490"/>
      <c r="BR158" s="490"/>
      <c r="BS158" s="490"/>
      <c r="BT158" s="490"/>
      <c r="BU158" s="490"/>
      <c r="BV158" s="490"/>
      <c r="BW158" s="490"/>
      <c r="BX158" s="490"/>
      <c r="BY158" s="490"/>
      <c r="BZ158" s="490"/>
      <c r="CA158" s="490"/>
      <c r="CB158" s="490"/>
      <c r="CC158" s="490"/>
      <c r="CD158" s="490"/>
      <c r="CE158" s="490"/>
      <c r="CF158" s="490"/>
      <c r="CG158" s="490"/>
      <c r="CH158" s="490"/>
      <c r="CI158" s="490"/>
      <c r="CJ158" s="490"/>
      <c r="CK158" s="490"/>
      <c r="CL158" s="490"/>
    </row>
    <row r="159" spans="1:90" s="230" customFormat="1" ht="45" customHeight="1">
      <c r="A159" s="190" t="s">
        <v>1709</v>
      </c>
      <c r="B159" s="308"/>
      <c r="C159" s="226" t="s">
        <v>1710</v>
      </c>
      <c r="D159" s="239">
        <v>12.142857142857142</v>
      </c>
      <c r="E159" s="175">
        <v>80.434078690135351</v>
      </c>
      <c r="F159" s="236">
        <v>30</v>
      </c>
      <c r="G159" s="236">
        <v>30</v>
      </c>
      <c r="H159" s="490"/>
      <c r="I159" s="490"/>
      <c r="J159" s="490"/>
      <c r="K159" s="490"/>
      <c r="L159" s="490"/>
      <c r="M159" s="490"/>
      <c r="N159" s="490"/>
      <c r="O159" s="490"/>
      <c r="P159" s="490"/>
      <c r="Q159" s="490"/>
      <c r="R159" s="490"/>
      <c r="S159" s="490"/>
      <c r="T159" s="490"/>
      <c r="U159" s="490"/>
      <c r="V159" s="490"/>
      <c r="W159" s="490"/>
      <c r="X159" s="490"/>
      <c r="Y159" s="490"/>
      <c r="Z159" s="490"/>
      <c r="AA159" s="490"/>
      <c r="AB159" s="490"/>
      <c r="AC159" s="490"/>
      <c r="AD159" s="490"/>
      <c r="AE159" s="490"/>
      <c r="AF159" s="490"/>
      <c r="AG159" s="490"/>
      <c r="AH159" s="490"/>
      <c r="AI159" s="490"/>
      <c r="AJ159" s="490"/>
      <c r="AK159" s="490"/>
      <c r="AL159" s="490"/>
      <c r="AM159" s="490"/>
      <c r="AN159" s="490"/>
      <c r="AO159" s="490"/>
      <c r="AP159" s="490"/>
      <c r="AQ159" s="490"/>
      <c r="AR159" s="490"/>
      <c r="AS159" s="490"/>
      <c r="AT159" s="490"/>
      <c r="AU159" s="490"/>
      <c r="AV159" s="490"/>
      <c r="AW159" s="490"/>
      <c r="AX159" s="490"/>
      <c r="AY159" s="490"/>
      <c r="AZ159" s="490"/>
      <c r="BA159" s="490"/>
      <c r="BB159" s="490"/>
      <c r="BC159" s="490"/>
      <c r="BD159" s="490"/>
      <c r="BE159" s="490"/>
      <c r="BF159" s="490"/>
      <c r="BG159" s="490"/>
      <c r="BH159" s="490"/>
      <c r="BI159" s="490"/>
      <c r="BJ159" s="490"/>
      <c r="BK159" s="490"/>
      <c r="BL159" s="490"/>
      <c r="BM159" s="490"/>
      <c r="BN159" s="490"/>
      <c r="BO159" s="490"/>
      <c r="BP159" s="490"/>
      <c r="BQ159" s="490"/>
      <c r="BR159" s="490"/>
      <c r="BS159" s="490"/>
      <c r="BT159" s="490"/>
      <c r="BU159" s="490"/>
      <c r="BV159" s="490"/>
      <c r="BW159" s="490"/>
      <c r="BX159" s="490"/>
      <c r="BY159" s="490"/>
      <c r="BZ159" s="490"/>
      <c r="CA159" s="490"/>
      <c r="CB159" s="490"/>
      <c r="CC159" s="490"/>
      <c r="CD159" s="490"/>
      <c r="CE159" s="490"/>
      <c r="CF159" s="490"/>
      <c r="CG159" s="490"/>
      <c r="CH159" s="490"/>
      <c r="CI159" s="490"/>
      <c r="CJ159" s="490"/>
      <c r="CK159" s="490"/>
      <c r="CL159" s="490"/>
    </row>
    <row r="160" spans="1:90" s="230" customFormat="1" ht="45" customHeight="1">
      <c r="A160" s="190" t="s">
        <v>1711</v>
      </c>
      <c r="B160" s="308"/>
      <c r="C160" s="308" t="s">
        <v>1712</v>
      </c>
      <c r="D160" s="239">
        <v>36.428571428571431</v>
      </c>
      <c r="E160" s="175">
        <v>97.736909128217874</v>
      </c>
      <c r="F160" s="236">
        <v>90</v>
      </c>
      <c r="G160" s="236">
        <v>90</v>
      </c>
      <c r="H160" s="490"/>
      <c r="I160" s="490"/>
      <c r="J160" s="490"/>
      <c r="K160" s="490"/>
      <c r="L160" s="490"/>
      <c r="M160" s="490"/>
      <c r="N160" s="490"/>
      <c r="O160" s="490"/>
      <c r="P160" s="490"/>
      <c r="Q160" s="490"/>
      <c r="R160" s="490"/>
      <c r="S160" s="490"/>
      <c r="T160" s="490"/>
      <c r="U160" s="490"/>
      <c r="V160" s="490"/>
      <c r="W160" s="490"/>
      <c r="X160" s="490"/>
      <c r="Y160" s="490"/>
      <c r="Z160" s="490"/>
      <c r="AA160" s="490"/>
      <c r="AB160" s="490"/>
      <c r="AC160" s="490"/>
      <c r="AD160" s="490"/>
      <c r="AE160" s="490"/>
      <c r="AF160" s="490"/>
      <c r="AG160" s="490"/>
      <c r="AH160" s="490"/>
      <c r="AI160" s="490"/>
      <c r="AJ160" s="490"/>
      <c r="AK160" s="490"/>
      <c r="AL160" s="490"/>
      <c r="AM160" s="490"/>
      <c r="AN160" s="490"/>
      <c r="AO160" s="490"/>
      <c r="AP160" s="490"/>
      <c r="AQ160" s="490"/>
      <c r="AR160" s="490"/>
      <c r="AS160" s="490"/>
      <c r="AT160" s="490"/>
      <c r="AU160" s="490"/>
      <c r="AV160" s="490"/>
      <c r="AW160" s="490"/>
      <c r="AX160" s="490"/>
      <c r="AY160" s="490"/>
      <c r="AZ160" s="490"/>
      <c r="BA160" s="490"/>
      <c r="BB160" s="490"/>
      <c r="BC160" s="490"/>
      <c r="BD160" s="490"/>
      <c r="BE160" s="490"/>
      <c r="BF160" s="490"/>
      <c r="BG160" s="490"/>
      <c r="BH160" s="490"/>
      <c r="BI160" s="490"/>
      <c r="BJ160" s="490"/>
      <c r="BK160" s="490"/>
      <c r="BL160" s="490"/>
      <c r="BM160" s="490"/>
      <c r="BN160" s="490"/>
      <c r="BO160" s="490"/>
      <c r="BP160" s="490"/>
      <c r="BQ160" s="490"/>
      <c r="BR160" s="490"/>
      <c r="BS160" s="490"/>
      <c r="BT160" s="490"/>
      <c r="BU160" s="490"/>
      <c r="BV160" s="490"/>
      <c r="BW160" s="490"/>
      <c r="BX160" s="490"/>
      <c r="BY160" s="490"/>
      <c r="BZ160" s="490"/>
      <c r="CA160" s="490"/>
      <c r="CB160" s="490"/>
      <c r="CC160" s="490"/>
      <c r="CD160" s="490"/>
      <c r="CE160" s="490"/>
      <c r="CF160" s="490"/>
      <c r="CG160" s="490"/>
      <c r="CH160" s="490"/>
      <c r="CI160" s="490"/>
      <c r="CJ160" s="490"/>
      <c r="CK160" s="490"/>
      <c r="CL160" s="490"/>
    </row>
    <row r="161" spans="1:90" ht="35.1" customHeight="1">
      <c r="A161" s="281"/>
      <c r="B161" s="282" t="s">
        <v>1713</v>
      </c>
      <c r="C161" s="408"/>
      <c r="D161" s="493"/>
      <c r="E161" s="494"/>
      <c r="F161" s="493"/>
      <c r="G161" s="493"/>
    </row>
    <row r="162" spans="1:90" s="230" customFormat="1" ht="45" customHeight="1">
      <c r="A162" s="190" t="s">
        <v>1714</v>
      </c>
      <c r="B162" s="226" t="s">
        <v>1715</v>
      </c>
      <c r="C162" s="214"/>
      <c r="D162" s="239">
        <v>18.214285714285715</v>
      </c>
      <c r="E162" s="175">
        <v>76.543698312000629</v>
      </c>
      <c r="F162" s="236">
        <v>45</v>
      </c>
      <c r="G162" s="236">
        <v>45</v>
      </c>
      <c r="H162" s="490"/>
      <c r="I162" s="490"/>
      <c r="J162" s="490"/>
      <c r="K162" s="490"/>
      <c r="L162" s="490"/>
      <c r="M162" s="490"/>
      <c r="N162" s="490"/>
      <c r="O162" s="490"/>
      <c r="P162" s="490"/>
      <c r="Q162" s="490"/>
      <c r="R162" s="490"/>
      <c r="S162" s="490"/>
      <c r="T162" s="490"/>
      <c r="U162" s="490"/>
      <c r="V162" s="490"/>
      <c r="W162" s="490"/>
      <c r="X162" s="490"/>
      <c r="Y162" s="490"/>
      <c r="Z162" s="490"/>
      <c r="AA162" s="490"/>
      <c r="AB162" s="490"/>
      <c r="AC162" s="490"/>
      <c r="AD162" s="490"/>
      <c r="AE162" s="490"/>
      <c r="AF162" s="490"/>
      <c r="AG162" s="490"/>
      <c r="AH162" s="490"/>
      <c r="AI162" s="490"/>
      <c r="AJ162" s="490"/>
      <c r="AK162" s="490"/>
      <c r="AL162" s="490"/>
      <c r="AM162" s="490"/>
      <c r="AN162" s="490"/>
      <c r="AO162" s="490"/>
      <c r="AP162" s="490"/>
      <c r="AQ162" s="490"/>
      <c r="AR162" s="490"/>
      <c r="AS162" s="490"/>
      <c r="AT162" s="490"/>
      <c r="AU162" s="490"/>
      <c r="AV162" s="490"/>
      <c r="AW162" s="490"/>
      <c r="AX162" s="490"/>
      <c r="AY162" s="490"/>
      <c r="AZ162" s="490"/>
      <c r="BA162" s="490"/>
      <c r="BB162" s="490"/>
      <c r="BC162" s="490"/>
      <c r="BD162" s="490"/>
      <c r="BE162" s="490"/>
      <c r="BF162" s="490"/>
      <c r="BG162" s="490"/>
      <c r="BH162" s="490"/>
      <c r="BI162" s="490"/>
      <c r="BJ162" s="490"/>
      <c r="BK162" s="490"/>
      <c r="BL162" s="490"/>
      <c r="BM162" s="490"/>
      <c r="BN162" s="490"/>
      <c r="BO162" s="490"/>
      <c r="BP162" s="490"/>
      <c r="BQ162" s="490"/>
      <c r="BR162" s="490"/>
      <c r="BS162" s="490"/>
      <c r="BT162" s="490"/>
      <c r="BU162" s="490"/>
      <c r="BV162" s="490"/>
      <c r="BW162" s="490"/>
      <c r="BX162" s="490"/>
      <c r="BY162" s="490"/>
      <c r="BZ162" s="490"/>
      <c r="CA162" s="490"/>
      <c r="CB162" s="490"/>
      <c r="CC162" s="490"/>
      <c r="CD162" s="490"/>
      <c r="CE162" s="490"/>
      <c r="CF162" s="490"/>
      <c r="CG162" s="490"/>
      <c r="CH162" s="490"/>
      <c r="CI162" s="490"/>
      <c r="CJ162" s="490"/>
      <c r="CK162" s="490"/>
      <c r="CL162" s="490"/>
    </row>
    <row r="163" spans="1:90" s="230" customFormat="1" ht="45" customHeight="1">
      <c r="A163" s="190" t="s">
        <v>1716</v>
      </c>
      <c r="B163" s="226" t="s">
        <v>1717</v>
      </c>
      <c r="C163" s="214"/>
      <c r="D163" s="239">
        <v>40.476190476190474</v>
      </c>
      <c r="E163" s="175">
        <v>186.81756712435265</v>
      </c>
      <c r="F163" s="236">
        <v>100</v>
      </c>
      <c r="G163" s="236">
        <v>100</v>
      </c>
      <c r="H163" s="490"/>
      <c r="I163" s="490"/>
      <c r="J163" s="490"/>
      <c r="K163" s="490"/>
      <c r="L163" s="490"/>
      <c r="M163" s="490"/>
      <c r="N163" s="490"/>
      <c r="O163" s="490"/>
      <c r="P163" s="490"/>
      <c r="Q163" s="490"/>
      <c r="R163" s="490"/>
      <c r="S163" s="490"/>
      <c r="T163" s="490"/>
      <c r="U163" s="490"/>
      <c r="V163" s="490"/>
      <c r="W163" s="490"/>
      <c r="X163" s="490"/>
      <c r="Y163" s="490"/>
      <c r="Z163" s="490"/>
      <c r="AA163" s="490"/>
      <c r="AB163" s="490"/>
      <c r="AC163" s="490"/>
      <c r="AD163" s="490"/>
      <c r="AE163" s="490"/>
      <c r="AF163" s="490"/>
      <c r="AG163" s="490"/>
      <c r="AH163" s="490"/>
      <c r="AI163" s="490"/>
      <c r="AJ163" s="490"/>
      <c r="AK163" s="490"/>
      <c r="AL163" s="490"/>
      <c r="AM163" s="490"/>
      <c r="AN163" s="490"/>
      <c r="AO163" s="490"/>
      <c r="AP163" s="490"/>
      <c r="AQ163" s="490"/>
      <c r="AR163" s="490"/>
      <c r="AS163" s="490"/>
      <c r="AT163" s="490"/>
      <c r="AU163" s="490"/>
      <c r="AV163" s="490"/>
      <c r="AW163" s="490"/>
      <c r="AX163" s="490"/>
      <c r="AY163" s="490"/>
      <c r="AZ163" s="490"/>
      <c r="BA163" s="490"/>
      <c r="BB163" s="490"/>
      <c r="BC163" s="490"/>
      <c r="BD163" s="490"/>
      <c r="BE163" s="490"/>
      <c r="BF163" s="490"/>
      <c r="BG163" s="490"/>
      <c r="BH163" s="490"/>
      <c r="BI163" s="490"/>
      <c r="BJ163" s="490"/>
      <c r="BK163" s="490"/>
      <c r="BL163" s="490"/>
      <c r="BM163" s="490"/>
      <c r="BN163" s="490"/>
      <c r="BO163" s="490"/>
      <c r="BP163" s="490"/>
      <c r="BQ163" s="490"/>
      <c r="BR163" s="490"/>
      <c r="BS163" s="490"/>
      <c r="BT163" s="490"/>
      <c r="BU163" s="490"/>
      <c r="BV163" s="490"/>
      <c r="BW163" s="490"/>
      <c r="BX163" s="490"/>
      <c r="BY163" s="490"/>
      <c r="BZ163" s="490"/>
      <c r="CA163" s="490"/>
      <c r="CB163" s="490"/>
      <c r="CC163" s="490"/>
      <c r="CD163" s="490"/>
      <c r="CE163" s="490"/>
      <c r="CF163" s="490"/>
      <c r="CG163" s="490"/>
      <c r="CH163" s="490"/>
      <c r="CI163" s="490"/>
      <c r="CJ163" s="490"/>
      <c r="CK163" s="490"/>
      <c r="CL163" s="490"/>
    </row>
    <row r="164" spans="1:90" s="230" customFormat="1" ht="45" customHeight="1">
      <c r="A164" s="190" t="s">
        <v>1718</v>
      </c>
      <c r="B164" s="226" t="s">
        <v>1719</v>
      </c>
      <c r="C164" s="214"/>
      <c r="D164" s="239">
        <v>20.238095238095237</v>
      </c>
      <c r="E164" s="175">
        <v>89.084526726568242</v>
      </c>
      <c r="F164" s="236">
        <v>50</v>
      </c>
      <c r="G164" s="236">
        <v>50</v>
      </c>
      <c r="H164" s="490"/>
      <c r="I164" s="490"/>
      <c r="J164" s="490"/>
      <c r="K164" s="490"/>
      <c r="L164" s="490"/>
      <c r="M164" s="490"/>
      <c r="N164" s="490"/>
      <c r="O164" s="490"/>
      <c r="P164" s="490"/>
      <c r="Q164" s="490"/>
      <c r="R164" s="490"/>
      <c r="S164" s="490"/>
      <c r="T164" s="490"/>
      <c r="U164" s="490"/>
      <c r="V164" s="490"/>
      <c r="W164" s="490"/>
      <c r="X164" s="490"/>
      <c r="Y164" s="490"/>
      <c r="Z164" s="490"/>
      <c r="AA164" s="490"/>
      <c r="AB164" s="490"/>
      <c r="AC164" s="490"/>
      <c r="AD164" s="490"/>
      <c r="AE164" s="490"/>
      <c r="AF164" s="490"/>
      <c r="AG164" s="490"/>
      <c r="AH164" s="490"/>
      <c r="AI164" s="490"/>
      <c r="AJ164" s="490"/>
      <c r="AK164" s="490"/>
      <c r="AL164" s="490"/>
      <c r="AM164" s="490"/>
      <c r="AN164" s="490"/>
      <c r="AO164" s="490"/>
      <c r="AP164" s="490"/>
      <c r="AQ164" s="490"/>
      <c r="AR164" s="490"/>
      <c r="AS164" s="490"/>
      <c r="AT164" s="490"/>
      <c r="AU164" s="490"/>
      <c r="AV164" s="490"/>
      <c r="AW164" s="490"/>
      <c r="AX164" s="490"/>
      <c r="AY164" s="490"/>
      <c r="AZ164" s="490"/>
      <c r="BA164" s="490"/>
      <c r="BB164" s="490"/>
      <c r="BC164" s="490"/>
      <c r="BD164" s="490"/>
      <c r="BE164" s="490"/>
      <c r="BF164" s="490"/>
      <c r="BG164" s="490"/>
      <c r="BH164" s="490"/>
      <c r="BI164" s="490"/>
      <c r="BJ164" s="490"/>
      <c r="BK164" s="490"/>
      <c r="BL164" s="490"/>
      <c r="BM164" s="490"/>
      <c r="BN164" s="490"/>
      <c r="BO164" s="490"/>
      <c r="BP164" s="490"/>
      <c r="BQ164" s="490"/>
      <c r="BR164" s="490"/>
      <c r="BS164" s="490"/>
      <c r="BT164" s="490"/>
      <c r="BU164" s="490"/>
      <c r="BV164" s="490"/>
      <c r="BW164" s="490"/>
      <c r="BX164" s="490"/>
      <c r="BY164" s="490"/>
      <c r="BZ164" s="490"/>
      <c r="CA164" s="490"/>
      <c r="CB164" s="490"/>
      <c r="CC164" s="490"/>
      <c r="CD164" s="490"/>
      <c r="CE164" s="490"/>
      <c r="CF164" s="490"/>
      <c r="CG164" s="490"/>
      <c r="CH164" s="490"/>
      <c r="CI164" s="490"/>
      <c r="CJ164" s="490"/>
      <c r="CK164" s="490"/>
      <c r="CL164" s="490"/>
    </row>
    <row r="165" spans="1:90" s="230" customFormat="1" ht="45" customHeight="1">
      <c r="A165" s="190" t="s">
        <v>1720</v>
      </c>
      <c r="B165" s="226" t="s">
        <v>1721</v>
      </c>
      <c r="C165" s="214"/>
      <c r="D165" s="239">
        <v>25.595238095238095</v>
      </c>
      <c r="E165" s="175">
        <v>95.949663522519003</v>
      </c>
      <c r="F165" s="236">
        <v>75</v>
      </c>
      <c r="G165" s="236">
        <v>45</v>
      </c>
      <c r="H165" s="490"/>
      <c r="I165" s="490"/>
      <c r="J165" s="490"/>
      <c r="K165" s="490"/>
      <c r="L165" s="490"/>
      <c r="M165" s="490"/>
      <c r="N165" s="490"/>
      <c r="O165" s="490"/>
      <c r="P165" s="490"/>
      <c r="Q165" s="490"/>
      <c r="R165" s="490"/>
      <c r="S165" s="490"/>
      <c r="T165" s="490"/>
      <c r="U165" s="490"/>
      <c r="V165" s="490"/>
      <c r="W165" s="490"/>
      <c r="X165" s="490"/>
      <c r="Y165" s="490"/>
      <c r="Z165" s="490"/>
      <c r="AA165" s="490"/>
      <c r="AB165" s="490"/>
      <c r="AC165" s="490"/>
      <c r="AD165" s="490"/>
      <c r="AE165" s="490"/>
      <c r="AF165" s="490"/>
      <c r="AG165" s="490"/>
      <c r="AH165" s="490"/>
      <c r="AI165" s="490"/>
      <c r="AJ165" s="490"/>
      <c r="AK165" s="490"/>
      <c r="AL165" s="490"/>
      <c r="AM165" s="490"/>
      <c r="AN165" s="490"/>
      <c r="AO165" s="490"/>
      <c r="AP165" s="490"/>
      <c r="AQ165" s="490"/>
      <c r="AR165" s="490"/>
      <c r="AS165" s="490"/>
      <c r="AT165" s="490"/>
      <c r="AU165" s="490"/>
      <c r="AV165" s="490"/>
      <c r="AW165" s="490"/>
      <c r="AX165" s="490"/>
      <c r="AY165" s="490"/>
      <c r="AZ165" s="490"/>
      <c r="BA165" s="490"/>
      <c r="BB165" s="490"/>
      <c r="BC165" s="490"/>
      <c r="BD165" s="490"/>
      <c r="BE165" s="490"/>
      <c r="BF165" s="490"/>
      <c r="BG165" s="490"/>
      <c r="BH165" s="490"/>
      <c r="BI165" s="490"/>
      <c r="BJ165" s="490"/>
      <c r="BK165" s="490"/>
      <c r="BL165" s="490"/>
      <c r="BM165" s="490"/>
      <c r="BN165" s="490"/>
      <c r="BO165" s="490"/>
      <c r="BP165" s="490"/>
      <c r="BQ165" s="490"/>
      <c r="BR165" s="490"/>
      <c r="BS165" s="490"/>
      <c r="BT165" s="490"/>
      <c r="BU165" s="490"/>
      <c r="BV165" s="490"/>
      <c r="BW165" s="490"/>
      <c r="BX165" s="490"/>
      <c r="BY165" s="490"/>
      <c r="BZ165" s="490"/>
      <c r="CA165" s="490"/>
      <c r="CB165" s="490"/>
      <c r="CC165" s="490"/>
      <c r="CD165" s="490"/>
      <c r="CE165" s="490"/>
      <c r="CF165" s="490"/>
      <c r="CG165" s="490"/>
      <c r="CH165" s="490"/>
      <c r="CI165" s="490"/>
      <c r="CJ165" s="490"/>
      <c r="CK165" s="490"/>
      <c r="CL165" s="490"/>
    </row>
    <row r="166" spans="1:90" s="230" customFormat="1" ht="45" customHeight="1">
      <c r="A166" s="190" t="s">
        <v>1722</v>
      </c>
      <c r="B166" s="226" t="s">
        <v>1723</v>
      </c>
      <c r="C166" s="214"/>
      <c r="D166" s="239">
        <v>20.238095238095237</v>
      </c>
      <c r="E166" s="175">
        <v>90.814229460811475</v>
      </c>
      <c r="F166" s="236">
        <v>50</v>
      </c>
      <c r="G166" s="236">
        <v>50</v>
      </c>
      <c r="H166" s="490"/>
      <c r="I166" s="490"/>
      <c r="J166" s="490"/>
      <c r="K166" s="490"/>
      <c r="L166" s="490"/>
      <c r="M166" s="490"/>
      <c r="N166" s="490"/>
      <c r="O166" s="490"/>
      <c r="P166" s="490"/>
      <c r="Q166" s="490"/>
      <c r="R166" s="490"/>
      <c r="S166" s="490"/>
      <c r="T166" s="490"/>
      <c r="U166" s="490"/>
      <c r="V166" s="490"/>
      <c r="W166" s="490"/>
      <c r="X166" s="490"/>
      <c r="Y166" s="490"/>
      <c r="Z166" s="490"/>
      <c r="AA166" s="490"/>
      <c r="AB166" s="490"/>
      <c r="AC166" s="490"/>
      <c r="AD166" s="490"/>
      <c r="AE166" s="490"/>
      <c r="AF166" s="490"/>
      <c r="AG166" s="490"/>
      <c r="AH166" s="490"/>
      <c r="AI166" s="490"/>
      <c r="AJ166" s="490"/>
      <c r="AK166" s="490"/>
      <c r="AL166" s="490"/>
      <c r="AM166" s="490"/>
      <c r="AN166" s="490"/>
      <c r="AO166" s="490"/>
      <c r="AP166" s="490"/>
      <c r="AQ166" s="490"/>
      <c r="AR166" s="490"/>
      <c r="AS166" s="490"/>
      <c r="AT166" s="490"/>
      <c r="AU166" s="490"/>
      <c r="AV166" s="490"/>
      <c r="AW166" s="490"/>
      <c r="AX166" s="490"/>
      <c r="AY166" s="490"/>
      <c r="AZ166" s="490"/>
      <c r="BA166" s="490"/>
      <c r="BB166" s="490"/>
      <c r="BC166" s="490"/>
      <c r="BD166" s="490"/>
      <c r="BE166" s="490"/>
      <c r="BF166" s="490"/>
      <c r="BG166" s="490"/>
      <c r="BH166" s="490"/>
      <c r="BI166" s="490"/>
      <c r="BJ166" s="490"/>
      <c r="BK166" s="490"/>
      <c r="BL166" s="490"/>
      <c r="BM166" s="490"/>
      <c r="BN166" s="490"/>
      <c r="BO166" s="490"/>
      <c r="BP166" s="490"/>
      <c r="BQ166" s="490"/>
      <c r="BR166" s="490"/>
      <c r="BS166" s="490"/>
      <c r="BT166" s="490"/>
      <c r="BU166" s="490"/>
      <c r="BV166" s="490"/>
      <c r="BW166" s="490"/>
      <c r="BX166" s="490"/>
      <c r="BY166" s="490"/>
      <c r="BZ166" s="490"/>
      <c r="CA166" s="490"/>
      <c r="CB166" s="490"/>
      <c r="CC166" s="490"/>
      <c r="CD166" s="490"/>
      <c r="CE166" s="490"/>
      <c r="CF166" s="490"/>
      <c r="CG166" s="490"/>
      <c r="CH166" s="490"/>
      <c r="CI166" s="490"/>
      <c r="CJ166" s="490"/>
      <c r="CK166" s="490"/>
      <c r="CL166" s="490"/>
    </row>
    <row r="167" spans="1:90" s="230" customFormat="1" ht="45" customHeight="1">
      <c r="A167" s="190" t="s">
        <v>1724</v>
      </c>
      <c r="B167" s="226" t="s">
        <v>1725</v>
      </c>
      <c r="C167" s="214"/>
      <c r="D167" s="239">
        <v>32.38095238095238</v>
      </c>
      <c r="E167" s="175">
        <v>179.89682182216299</v>
      </c>
      <c r="F167" s="236">
        <v>80</v>
      </c>
      <c r="G167" s="236">
        <v>80</v>
      </c>
      <c r="H167" s="490"/>
      <c r="I167" s="490"/>
      <c r="J167" s="490"/>
      <c r="K167" s="490"/>
      <c r="L167" s="490"/>
      <c r="M167" s="490"/>
      <c r="N167" s="490"/>
      <c r="O167" s="490"/>
      <c r="P167" s="490"/>
      <c r="Q167" s="490"/>
      <c r="R167" s="490"/>
      <c r="S167" s="490"/>
      <c r="T167" s="490"/>
      <c r="U167" s="490"/>
      <c r="V167" s="490"/>
      <c r="W167" s="490"/>
      <c r="X167" s="490"/>
      <c r="Y167" s="490"/>
      <c r="Z167" s="490"/>
      <c r="AA167" s="490"/>
      <c r="AB167" s="490"/>
      <c r="AC167" s="490"/>
      <c r="AD167" s="490"/>
      <c r="AE167" s="490"/>
      <c r="AF167" s="490"/>
      <c r="AG167" s="490"/>
      <c r="AH167" s="490"/>
      <c r="AI167" s="490"/>
      <c r="AJ167" s="490"/>
      <c r="AK167" s="490"/>
      <c r="AL167" s="490"/>
      <c r="AM167" s="490"/>
      <c r="AN167" s="490"/>
      <c r="AO167" s="490"/>
      <c r="AP167" s="490"/>
      <c r="AQ167" s="490"/>
      <c r="AR167" s="490"/>
      <c r="AS167" s="490"/>
      <c r="AT167" s="490"/>
      <c r="AU167" s="490"/>
      <c r="AV167" s="490"/>
      <c r="AW167" s="490"/>
      <c r="AX167" s="490"/>
      <c r="AY167" s="490"/>
      <c r="AZ167" s="490"/>
      <c r="BA167" s="490"/>
      <c r="BB167" s="490"/>
      <c r="BC167" s="490"/>
      <c r="BD167" s="490"/>
      <c r="BE167" s="490"/>
      <c r="BF167" s="490"/>
      <c r="BG167" s="490"/>
      <c r="BH167" s="490"/>
      <c r="BI167" s="490"/>
      <c r="BJ167" s="490"/>
      <c r="BK167" s="490"/>
      <c r="BL167" s="490"/>
      <c r="BM167" s="490"/>
      <c r="BN167" s="490"/>
      <c r="BO167" s="490"/>
      <c r="BP167" s="490"/>
      <c r="BQ167" s="490"/>
      <c r="BR167" s="490"/>
      <c r="BS167" s="490"/>
      <c r="BT167" s="490"/>
      <c r="BU167" s="490"/>
      <c r="BV167" s="490"/>
      <c r="BW167" s="490"/>
      <c r="BX167" s="490"/>
      <c r="BY167" s="490"/>
      <c r="BZ167" s="490"/>
      <c r="CA167" s="490"/>
      <c r="CB167" s="490"/>
      <c r="CC167" s="490"/>
      <c r="CD167" s="490"/>
      <c r="CE167" s="490"/>
      <c r="CF167" s="490"/>
      <c r="CG167" s="490"/>
      <c r="CH167" s="490"/>
      <c r="CI167" s="490"/>
      <c r="CJ167" s="490"/>
      <c r="CK167" s="490"/>
      <c r="CL167" s="490"/>
    </row>
    <row r="168" spans="1:90" s="230" customFormat="1" ht="45" customHeight="1">
      <c r="A168" s="190" t="s">
        <v>1726</v>
      </c>
      <c r="B168" s="226" t="s">
        <v>1727</v>
      </c>
      <c r="C168" s="214"/>
      <c r="D168" s="239">
        <v>36.428571428571431</v>
      </c>
      <c r="E168" s="175">
        <v>270.70718255254098</v>
      </c>
      <c r="F168" s="236">
        <v>90</v>
      </c>
      <c r="G168" s="236">
        <v>90</v>
      </c>
      <c r="H168" s="490"/>
      <c r="I168" s="490"/>
      <c r="J168" s="490"/>
      <c r="K168" s="490"/>
      <c r="L168" s="490"/>
      <c r="M168" s="490"/>
      <c r="N168" s="490"/>
      <c r="O168" s="490"/>
      <c r="P168" s="490"/>
      <c r="Q168" s="490"/>
      <c r="R168" s="490"/>
      <c r="S168" s="490"/>
      <c r="T168" s="490"/>
      <c r="U168" s="490"/>
      <c r="V168" s="490"/>
      <c r="W168" s="490"/>
      <c r="X168" s="490"/>
      <c r="Y168" s="490"/>
      <c r="Z168" s="490"/>
      <c r="AA168" s="490"/>
      <c r="AB168" s="490"/>
      <c r="AC168" s="490"/>
      <c r="AD168" s="490"/>
      <c r="AE168" s="490"/>
      <c r="AF168" s="490"/>
      <c r="AG168" s="490"/>
      <c r="AH168" s="490"/>
      <c r="AI168" s="490"/>
      <c r="AJ168" s="490"/>
      <c r="AK168" s="490"/>
      <c r="AL168" s="490"/>
      <c r="AM168" s="490"/>
      <c r="AN168" s="490"/>
      <c r="AO168" s="490"/>
      <c r="AP168" s="490"/>
      <c r="AQ168" s="490"/>
      <c r="AR168" s="490"/>
      <c r="AS168" s="490"/>
      <c r="AT168" s="490"/>
      <c r="AU168" s="490"/>
      <c r="AV168" s="490"/>
      <c r="AW168" s="490"/>
      <c r="AX168" s="490"/>
      <c r="AY168" s="490"/>
      <c r="AZ168" s="490"/>
      <c r="BA168" s="490"/>
      <c r="BB168" s="490"/>
      <c r="BC168" s="490"/>
      <c r="BD168" s="490"/>
      <c r="BE168" s="490"/>
      <c r="BF168" s="490"/>
      <c r="BG168" s="490"/>
      <c r="BH168" s="490"/>
      <c r="BI168" s="490"/>
      <c r="BJ168" s="490"/>
      <c r="BK168" s="490"/>
      <c r="BL168" s="490"/>
      <c r="BM168" s="490"/>
      <c r="BN168" s="490"/>
      <c r="BO168" s="490"/>
      <c r="BP168" s="490"/>
      <c r="BQ168" s="490"/>
      <c r="BR168" s="490"/>
      <c r="BS168" s="490"/>
      <c r="BT168" s="490"/>
      <c r="BU168" s="490"/>
      <c r="BV168" s="490"/>
      <c r="BW168" s="490"/>
      <c r="BX168" s="490"/>
      <c r="BY168" s="490"/>
      <c r="BZ168" s="490"/>
      <c r="CA168" s="490"/>
      <c r="CB168" s="490"/>
      <c r="CC168" s="490"/>
      <c r="CD168" s="490"/>
      <c r="CE168" s="490"/>
      <c r="CF168" s="490"/>
      <c r="CG168" s="490"/>
      <c r="CH168" s="490"/>
      <c r="CI168" s="490"/>
      <c r="CJ168" s="490"/>
      <c r="CK168" s="490"/>
      <c r="CL168" s="490"/>
    </row>
    <row r="169" spans="1:90" s="230" customFormat="1" ht="45" customHeight="1">
      <c r="A169" s="190" t="s">
        <v>1728</v>
      </c>
      <c r="B169" s="226" t="s">
        <v>1729</v>
      </c>
      <c r="C169" s="214"/>
      <c r="D169" s="239">
        <v>16.19047619047619</v>
      </c>
      <c r="E169" s="175">
        <v>86.48900544259503</v>
      </c>
      <c r="F169" s="236">
        <v>40</v>
      </c>
      <c r="G169" s="236">
        <v>40</v>
      </c>
      <c r="H169" s="490"/>
      <c r="I169" s="490"/>
      <c r="J169" s="490"/>
      <c r="K169" s="490"/>
      <c r="L169" s="490"/>
      <c r="M169" s="490"/>
      <c r="N169" s="490"/>
      <c r="O169" s="490"/>
      <c r="P169" s="490"/>
      <c r="Q169" s="490"/>
      <c r="R169" s="490"/>
      <c r="S169" s="490"/>
      <c r="T169" s="490"/>
      <c r="U169" s="490"/>
      <c r="V169" s="490"/>
      <c r="W169" s="490"/>
      <c r="X169" s="490"/>
      <c r="Y169" s="490"/>
      <c r="Z169" s="490"/>
      <c r="AA169" s="490"/>
      <c r="AB169" s="490"/>
      <c r="AC169" s="490"/>
      <c r="AD169" s="490"/>
      <c r="AE169" s="490"/>
      <c r="AF169" s="490"/>
      <c r="AG169" s="490"/>
      <c r="AH169" s="490"/>
      <c r="AI169" s="490"/>
      <c r="AJ169" s="490"/>
      <c r="AK169" s="490"/>
      <c r="AL169" s="490"/>
      <c r="AM169" s="490"/>
      <c r="AN169" s="490"/>
      <c r="AO169" s="490"/>
      <c r="AP169" s="490"/>
      <c r="AQ169" s="490"/>
      <c r="AR169" s="490"/>
      <c r="AS169" s="490"/>
      <c r="AT169" s="490"/>
      <c r="AU169" s="490"/>
      <c r="AV169" s="490"/>
      <c r="AW169" s="490"/>
      <c r="AX169" s="490"/>
      <c r="AY169" s="490"/>
      <c r="AZ169" s="490"/>
      <c r="BA169" s="490"/>
      <c r="BB169" s="490"/>
      <c r="BC169" s="490"/>
      <c r="BD169" s="490"/>
      <c r="BE169" s="490"/>
      <c r="BF169" s="490"/>
      <c r="BG169" s="490"/>
      <c r="BH169" s="490"/>
      <c r="BI169" s="490"/>
      <c r="BJ169" s="490"/>
      <c r="BK169" s="490"/>
      <c r="BL169" s="490"/>
      <c r="BM169" s="490"/>
      <c r="BN169" s="490"/>
      <c r="BO169" s="490"/>
      <c r="BP169" s="490"/>
      <c r="BQ169" s="490"/>
      <c r="BR169" s="490"/>
      <c r="BS169" s="490"/>
      <c r="BT169" s="490"/>
      <c r="BU169" s="490"/>
      <c r="BV169" s="490"/>
      <c r="BW169" s="490"/>
      <c r="BX169" s="490"/>
      <c r="BY169" s="490"/>
      <c r="BZ169" s="490"/>
      <c r="CA169" s="490"/>
      <c r="CB169" s="490"/>
      <c r="CC169" s="490"/>
      <c r="CD169" s="490"/>
      <c r="CE169" s="490"/>
      <c r="CF169" s="490"/>
      <c r="CG169" s="490"/>
      <c r="CH169" s="490"/>
      <c r="CI169" s="490"/>
      <c r="CJ169" s="490"/>
      <c r="CK169" s="490"/>
      <c r="CL169" s="490"/>
    </row>
    <row r="170" spans="1:90" s="230" customFormat="1" ht="45" customHeight="1">
      <c r="A170" s="190" t="s">
        <v>1730</v>
      </c>
      <c r="B170" s="187" t="s">
        <v>1731</v>
      </c>
      <c r="C170" s="214"/>
      <c r="D170" s="239">
        <v>48.571428571428569</v>
      </c>
      <c r="E170" s="175">
        <v>281.95315187294705</v>
      </c>
      <c r="F170" s="236">
        <v>120</v>
      </c>
      <c r="G170" s="236">
        <v>120</v>
      </c>
      <c r="H170" s="490"/>
      <c r="I170" s="490"/>
      <c r="J170" s="490"/>
      <c r="K170" s="490"/>
      <c r="L170" s="490"/>
      <c r="M170" s="490"/>
      <c r="N170" s="490"/>
      <c r="O170" s="490"/>
      <c r="P170" s="490"/>
      <c r="Q170" s="490"/>
      <c r="R170" s="490"/>
      <c r="S170" s="490"/>
      <c r="T170" s="490"/>
      <c r="U170" s="490"/>
      <c r="V170" s="490"/>
      <c r="W170" s="490"/>
      <c r="X170" s="490"/>
      <c r="Y170" s="490"/>
      <c r="Z170" s="490"/>
      <c r="AA170" s="490"/>
      <c r="AB170" s="490"/>
      <c r="AC170" s="490"/>
      <c r="AD170" s="490"/>
      <c r="AE170" s="490"/>
      <c r="AF170" s="490"/>
      <c r="AG170" s="490"/>
      <c r="AH170" s="490"/>
      <c r="AI170" s="490"/>
      <c r="AJ170" s="490"/>
      <c r="AK170" s="490"/>
      <c r="AL170" s="490"/>
      <c r="AM170" s="490"/>
      <c r="AN170" s="490"/>
      <c r="AO170" s="490"/>
      <c r="AP170" s="490"/>
      <c r="AQ170" s="490"/>
      <c r="AR170" s="490"/>
      <c r="AS170" s="490"/>
      <c r="AT170" s="490"/>
      <c r="AU170" s="490"/>
      <c r="AV170" s="490"/>
      <c r="AW170" s="490"/>
      <c r="AX170" s="490"/>
      <c r="AY170" s="490"/>
      <c r="AZ170" s="490"/>
      <c r="BA170" s="490"/>
      <c r="BB170" s="490"/>
      <c r="BC170" s="490"/>
      <c r="BD170" s="490"/>
      <c r="BE170" s="490"/>
      <c r="BF170" s="490"/>
      <c r="BG170" s="490"/>
      <c r="BH170" s="490"/>
      <c r="BI170" s="490"/>
      <c r="BJ170" s="490"/>
      <c r="BK170" s="490"/>
      <c r="BL170" s="490"/>
      <c r="BM170" s="490"/>
      <c r="BN170" s="490"/>
      <c r="BO170" s="490"/>
      <c r="BP170" s="490"/>
      <c r="BQ170" s="490"/>
      <c r="BR170" s="490"/>
      <c r="BS170" s="490"/>
      <c r="BT170" s="490"/>
      <c r="BU170" s="490"/>
      <c r="BV170" s="490"/>
      <c r="BW170" s="490"/>
      <c r="BX170" s="490"/>
      <c r="BY170" s="490"/>
      <c r="BZ170" s="490"/>
      <c r="CA170" s="490"/>
      <c r="CB170" s="490"/>
      <c r="CC170" s="490"/>
      <c r="CD170" s="490"/>
      <c r="CE170" s="490"/>
      <c r="CF170" s="490"/>
      <c r="CG170" s="490"/>
      <c r="CH170" s="490"/>
      <c r="CI170" s="490"/>
      <c r="CJ170" s="490"/>
      <c r="CK170" s="490"/>
      <c r="CL170" s="490"/>
    </row>
    <row r="171" spans="1:90" s="230" customFormat="1" ht="45" customHeight="1">
      <c r="A171" s="190" t="s">
        <v>1732</v>
      </c>
      <c r="B171" s="187" t="s">
        <v>1733</v>
      </c>
      <c r="C171" s="214"/>
      <c r="D171" s="239">
        <v>36.428571428571431</v>
      </c>
      <c r="E171" s="175">
        <v>147.89828842127156</v>
      </c>
      <c r="F171" s="236">
        <v>90</v>
      </c>
      <c r="G171" s="236">
        <v>90</v>
      </c>
      <c r="H171" s="490"/>
      <c r="I171" s="490"/>
      <c r="J171" s="490"/>
      <c r="K171" s="490"/>
      <c r="L171" s="490"/>
      <c r="M171" s="490"/>
      <c r="N171" s="490"/>
      <c r="O171" s="490"/>
      <c r="P171" s="490"/>
      <c r="Q171" s="490"/>
      <c r="R171" s="490"/>
      <c r="S171" s="490"/>
      <c r="T171" s="490"/>
      <c r="U171" s="490"/>
      <c r="V171" s="490"/>
      <c r="W171" s="490"/>
      <c r="X171" s="490"/>
      <c r="Y171" s="490"/>
      <c r="Z171" s="490"/>
      <c r="AA171" s="490"/>
      <c r="AB171" s="490"/>
      <c r="AC171" s="490"/>
      <c r="AD171" s="490"/>
      <c r="AE171" s="490"/>
      <c r="AF171" s="490"/>
      <c r="AG171" s="490"/>
      <c r="AH171" s="490"/>
      <c r="AI171" s="490"/>
      <c r="AJ171" s="490"/>
      <c r="AK171" s="490"/>
      <c r="AL171" s="490"/>
      <c r="AM171" s="490"/>
      <c r="AN171" s="490"/>
      <c r="AO171" s="490"/>
      <c r="AP171" s="490"/>
      <c r="AQ171" s="490"/>
      <c r="AR171" s="490"/>
      <c r="AS171" s="490"/>
      <c r="AT171" s="490"/>
      <c r="AU171" s="490"/>
      <c r="AV171" s="490"/>
      <c r="AW171" s="490"/>
      <c r="AX171" s="490"/>
      <c r="AY171" s="490"/>
      <c r="AZ171" s="490"/>
      <c r="BA171" s="490"/>
      <c r="BB171" s="490"/>
      <c r="BC171" s="490"/>
      <c r="BD171" s="490"/>
      <c r="BE171" s="490"/>
      <c r="BF171" s="490"/>
      <c r="BG171" s="490"/>
      <c r="BH171" s="490"/>
      <c r="BI171" s="490"/>
      <c r="BJ171" s="490"/>
      <c r="BK171" s="490"/>
      <c r="BL171" s="490"/>
      <c r="BM171" s="490"/>
      <c r="BN171" s="490"/>
      <c r="BO171" s="490"/>
      <c r="BP171" s="490"/>
      <c r="BQ171" s="490"/>
      <c r="BR171" s="490"/>
      <c r="BS171" s="490"/>
      <c r="BT171" s="490"/>
      <c r="BU171" s="490"/>
      <c r="BV171" s="490"/>
      <c r="BW171" s="490"/>
      <c r="BX171" s="490"/>
      <c r="BY171" s="490"/>
      <c r="BZ171" s="490"/>
      <c r="CA171" s="490"/>
      <c r="CB171" s="490"/>
      <c r="CC171" s="490"/>
      <c r="CD171" s="490"/>
      <c r="CE171" s="490"/>
      <c r="CF171" s="490"/>
      <c r="CG171" s="490"/>
      <c r="CH171" s="490"/>
      <c r="CI171" s="490"/>
      <c r="CJ171" s="490"/>
      <c r="CK171" s="490"/>
      <c r="CL171" s="490"/>
    </row>
    <row r="172" spans="1:90" s="230" customFormat="1" ht="45" customHeight="1">
      <c r="A172" s="190" t="s">
        <v>1734</v>
      </c>
      <c r="B172" s="187" t="s">
        <v>1735</v>
      </c>
      <c r="C172" s="214"/>
      <c r="D172" s="239">
        <v>36.428571428571431</v>
      </c>
      <c r="E172" s="175">
        <v>97.736909128217874</v>
      </c>
      <c r="F172" s="236">
        <v>90</v>
      </c>
      <c r="G172" s="236">
        <v>90</v>
      </c>
      <c r="H172" s="490"/>
      <c r="I172" s="490"/>
      <c r="J172" s="490"/>
      <c r="K172" s="490"/>
      <c r="L172" s="490"/>
      <c r="M172" s="490"/>
      <c r="N172" s="490"/>
      <c r="O172" s="490"/>
      <c r="P172" s="490"/>
      <c r="Q172" s="490"/>
      <c r="R172" s="490"/>
      <c r="S172" s="490"/>
      <c r="T172" s="490"/>
      <c r="U172" s="490"/>
      <c r="V172" s="490"/>
      <c r="W172" s="490"/>
      <c r="X172" s="490"/>
      <c r="Y172" s="490"/>
      <c r="Z172" s="490"/>
      <c r="AA172" s="490"/>
      <c r="AB172" s="490"/>
      <c r="AC172" s="490"/>
      <c r="AD172" s="490"/>
      <c r="AE172" s="490"/>
      <c r="AF172" s="490"/>
      <c r="AG172" s="490"/>
      <c r="AH172" s="490"/>
      <c r="AI172" s="490"/>
      <c r="AJ172" s="490"/>
      <c r="AK172" s="490"/>
      <c r="AL172" s="490"/>
      <c r="AM172" s="490"/>
      <c r="AN172" s="490"/>
      <c r="AO172" s="490"/>
      <c r="AP172" s="490"/>
      <c r="AQ172" s="490"/>
      <c r="AR172" s="490"/>
      <c r="AS172" s="490"/>
      <c r="AT172" s="490"/>
      <c r="AU172" s="490"/>
      <c r="AV172" s="490"/>
      <c r="AW172" s="490"/>
      <c r="AX172" s="490"/>
      <c r="AY172" s="490"/>
      <c r="AZ172" s="490"/>
      <c r="BA172" s="490"/>
      <c r="BB172" s="490"/>
      <c r="BC172" s="490"/>
      <c r="BD172" s="490"/>
      <c r="BE172" s="490"/>
      <c r="BF172" s="490"/>
      <c r="BG172" s="490"/>
      <c r="BH172" s="490"/>
      <c r="BI172" s="490"/>
      <c r="BJ172" s="490"/>
      <c r="BK172" s="490"/>
      <c r="BL172" s="490"/>
      <c r="BM172" s="490"/>
      <c r="BN172" s="490"/>
      <c r="BO172" s="490"/>
      <c r="BP172" s="490"/>
      <c r="BQ172" s="490"/>
      <c r="BR172" s="490"/>
      <c r="BS172" s="490"/>
      <c r="BT172" s="490"/>
      <c r="BU172" s="490"/>
      <c r="BV172" s="490"/>
      <c r="BW172" s="490"/>
      <c r="BX172" s="490"/>
      <c r="BY172" s="490"/>
      <c r="BZ172" s="490"/>
      <c r="CA172" s="490"/>
      <c r="CB172" s="490"/>
      <c r="CC172" s="490"/>
      <c r="CD172" s="490"/>
      <c r="CE172" s="490"/>
      <c r="CF172" s="490"/>
      <c r="CG172" s="490"/>
      <c r="CH172" s="490"/>
      <c r="CI172" s="490"/>
      <c r="CJ172" s="490"/>
      <c r="CK172" s="490"/>
      <c r="CL172" s="490"/>
    </row>
    <row r="173" spans="1:90" ht="35.1" customHeight="1">
      <c r="A173" s="281"/>
      <c r="B173" s="282" t="s">
        <v>1736</v>
      </c>
      <c r="C173" s="389"/>
      <c r="D173" s="403"/>
      <c r="E173" s="492"/>
      <c r="F173" s="403"/>
      <c r="G173" s="403"/>
    </row>
    <row r="174" spans="1:90" s="230" customFormat="1" ht="45" customHeight="1">
      <c r="A174" s="190" t="s">
        <v>1737</v>
      </c>
      <c r="B174" s="187" t="s">
        <v>1738</v>
      </c>
      <c r="C174" s="214"/>
      <c r="D174" s="239">
        <v>36.428571428571431</v>
      </c>
      <c r="E174" s="175">
        <v>149.62799115551479</v>
      </c>
      <c r="F174" s="236">
        <v>90</v>
      </c>
      <c r="G174" s="236">
        <v>90</v>
      </c>
      <c r="H174" s="490"/>
      <c r="I174" s="490"/>
      <c r="J174" s="490"/>
      <c r="K174" s="490"/>
      <c r="L174" s="490"/>
      <c r="M174" s="490"/>
      <c r="N174" s="490"/>
      <c r="O174" s="490"/>
      <c r="P174" s="490"/>
      <c r="Q174" s="490"/>
      <c r="R174" s="490"/>
      <c r="S174" s="490"/>
      <c r="T174" s="490"/>
      <c r="U174" s="490"/>
      <c r="V174" s="490"/>
      <c r="W174" s="490"/>
      <c r="X174" s="490"/>
      <c r="Y174" s="490"/>
      <c r="Z174" s="490"/>
      <c r="AA174" s="490"/>
      <c r="AB174" s="490"/>
      <c r="AC174" s="490"/>
      <c r="AD174" s="490"/>
      <c r="AE174" s="490"/>
      <c r="AF174" s="490"/>
      <c r="AG174" s="490"/>
      <c r="AH174" s="490"/>
      <c r="AI174" s="490"/>
      <c r="AJ174" s="490"/>
      <c r="AK174" s="490"/>
      <c r="AL174" s="490"/>
      <c r="AM174" s="490"/>
      <c r="AN174" s="490"/>
      <c r="AO174" s="490"/>
      <c r="AP174" s="490"/>
      <c r="AQ174" s="490"/>
      <c r="AR174" s="490"/>
      <c r="AS174" s="490"/>
      <c r="AT174" s="490"/>
      <c r="AU174" s="490"/>
      <c r="AV174" s="490"/>
      <c r="AW174" s="490"/>
      <c r="AX174" s="490"/>
      <c r="AY174" s="490"/>
      <c r="AZ174" s="490"/>
      <c r="BA174" s="490"/>
      <c r="BB174" s="490"/>
      <c r="BC174" s="490"/>
      <c r="BD174" s="490"/>
      <c r="BE174" s="490"/>
      <c r="BF174" s="490"/>
      <c r="BG174" s="490"/>
      <c r="BH174" s="490"/>
      <c r="BI174" s="490"/>
      <c r="BJ174" s="490"/>
      <c r="BK174" s="490"/>
      <c r="BL174" s="490"/>
      <c r="BM174" s="490"/>
      <c r="BN174" s="490"/>
      <c r="BO174" s="490"/>
      <c r="BP174" s="490"/>
      <c r="BQ174" s="490"/>
      <c r="BR174" s="490"/>
      <c r="BS174" s="490"/>
      <c r="BT174" s="490"/>
      <c r="BU174" s="490"/>
      <c r="BV174" s="490"/>
      <c r="BW174" s="490"/>
      <c r="BX174" s="490"/>
      <c r="BY174" s="490"/>
      <c r="BZ174" s="490"/>
      <c r="CA174" s="490"/>
      <c r="CB174" s="490"/>
      <c r="CC174" s="490"/>
      <c r="CD174" s="490"/>
      <c r="CE174" s="490"/>
      <c r="CF174" s="490"/>
      <c r="CG174" s="490"/>
      <c r="CH174" s="490"/>
      <c r="CI174" s="490"/>
      <c r="CJ174" s="490"/>
      <c r="CK174" s="490"/>
      <c r="CL174" s="490"/>
    </row>
    <row r="175" spans="1:90" s="230" customFormat="1" ht="45" customHeight="1">
      <c r="A175" s="190" t="s">
        <v>1739</v>
      </c>
      <c r="B175" s="187" t="s">
        <v>1740</v>
      </c>
      <c r="C175" s="214"/>
      <c r="D175" s="239">
        <v>14.642857142857144</v>
      </c>
      <c r="E175" s="175">
        <v>249.28531314283833</v>
      </c>
      <c r="F175" s="236">
        <v>45</v>
      </c>
      <c r="G175" s="236">
        <v>45</v>
      </c>
      <c r="H175" s="490"/>
      <c r="I175" s="490"/>
      <c r="J175" s="490"/>
      <c r="K175" s="490"/>
      <c r="L175" s="490"/>
      <c r="M175" s="490"/>
      <c r="N175" s="490"/>
      <c r="O175" s="490"/>
      <c r="P175" s="490"/>
      <c r="Q175" s="490"/>
      <c r="R175" s="490"/>
      <c r="S175" s="490"/>
      <c r="T175" s="490"/>
      <c r="U175" s="490"/>
      <c r="V175" s="490"/>
      <c r="W175" s="490"/>
      <c r="X175" s="490"/>
      <c r="Y175" s="490"/>
      <c r="Z175" s="490"/>
      <c r="AA175" s="490"/>
      <c r="AB175" s="490"/>
      <c r="AC175" s="490"/>
      <c r="AD175" s="490"/>
      <c r="AE175" s="490"/>
      <c r="AF175" s="490"/>
      <c r="AG175" s="490"/>
      <c r="AH175" s="490"/>
      <c r="AI175" s="490"/>
      <c r="AJ175" s="490"/>
      <c r="AK175" s="490"/>
      <c r="AL175" s="490"/>
      <c r="AM175" s="490"/>
      <c r="AN175" s="490"/>
      <c r="AO175" s="490"/>
      <c r="AP175" s="490"/>
      <c r="AQ175" s="490"/>
      <c r="AR175" s="490"/>
      <c r="AS175" s="490"/>
      <c r="AT175" s="490"/>
      <c r="AU175" s="490"/>
      <c r="AV175" s="490"/>
      <c r="AW175" s="490"/>
      <c r="AX175" s="490"/>
      <c r="AY175" s="490"/>
      <c r="AZ175" s="490"/>
      <c r="BA175" s="490"/>
      <c r="BB175" s="490"/>
      <c r="BC175" s="490"/>
      <c r="BD175" s="490"/>
      <c r="BE175" s="490"/>
      <c r="BF175" s="490"/>
      <c r="BG175" s="490"/>
      <c r="BH175" s="490"/>
      <c r="BI175" s="490"/>
      <c r="BJ175" s="490"/>
      <c r="BK175" s="490"/>
      <c r="BL175" s="490"/>
      <c r="BM175" s="490"/>
      <c r="BN175" s="490"/>
      <c r="BO175" s="490"/>
      <c r="BP175" s="490"/>
      <c r="BQ175" s="490"/>
      <c r="BR175" s="490"/>
      <c r="BS175" s="490"/>
      <c r="BT175" s="490"/>
      <c r="BU175" s="490"/>
      <c r="BV175" s="490"/>
      <c r="BW175" s="490"/>
      <c r="BX175" s="490"/>
      <c r="BY175" s="490"/>
      <c r="BZ175" s="490"/>
      <c r="CA175" s="490"/>
      <c r="CB175" s="490"/>
      <c r="CC175" s="490"/>
      <c r="CD175" s="490"/>
      <c r="CE175" s="490"/>
      <c r="CF175" s="490"/>
      <c r="CG175" s="490"/>
      <c r="CH175" s="490"/>
      <c r="CI175" s="490"/>
      <c r="CJ175" s="490"/>
      <c r="CK175" s="490"/>
      <c r="CL175" s="490"/>
    </row>
    <row r="176" spans="1:90" s="230" customFormat="1" ht="45" customHeight="1">
      <c r="A176" s="190" t="s">
        <v>1741</v>
      </c>
      <c r="B176" s="187" t="s">
        <v>1742</v>
      </c>
      <c r="C176" s="214"/>
      <c r="D176" s="239">
        <v>13.015873015873016</v>
      </c>
      <c r="E176" s="175">
        <v>124.21678707521018</v>
      </c>
      <c r="F176" s="236">
        <v>40</v>
      </c>
      <c r="G176" s="236">
        <v>40</v>
      </c>
      <c r="H176" s="490"/>
      <c r="I176" s="490"/>
      <c r="J176" s="490"/>
      <c r="K176" s="490"/>
      <c r="L176" s="490"/>
      <c r="M176" s="490"/>
      <c r="N176" s="490"/>
      <c r="O176" s="490"/>
      <c r="P176" s="490"/>
      <c r="Q176" s="490"/>
      <c r="R176" s="490"/>
      <c r="S176" s="490"/>
      <c r="T176" s="490"/>
      <c r="U176" s="490"/>
      <c r="V176" s="490"/>
      <c r="W176" s="490"/>
      <c r="X176" s="490"/>
      <c r="Y176" s="490"/>
      <c r="Z176" s="490"/>
      <c r="AA176" s="490"/>
      <c r="AB176" s="490"/>
      <c r="AC176" s="490"/>
      <c r="AD176" s="490"/>
      <c r="AE176" s="490"/>
      <c r="AF176" s="490"/>
      <c r="AG176" s="490"/>
      <c r="AH176" s="490"/>
      <c r="AI176" s="490"/>
      <c r="AJ176" s="490"/>
      <c r="AK176" s="490"/>
      <c r="AL176" s="490"/>
      <c r="AM176" s="490"/>
      <c r="AN176" s="490"/>
      <c r="AO176" s="490"/>
      <c r="AP176" s="490"/>
      <c r="AQ176" s="490"/>
      <c r="AR176" s="490"/>
      <c r="AS176" s="490"/>
      <c r="AT176" s="490"/>
      <c r="AU176" s="490"/>
      <c r="AV176" s="490"/>
      <c r="AW176" s="490"/>
      <c r="AX176" s="490"/>
      <c r="AY176" s="490"/>
      <c r="AZ176" s="490"/>
      <c r="BA176" s="490"/>
      <c r="BB176" s="490"/>
      <c r="BC176" s="490"/>
      <c r="BD176" s="490"/>
      <c r="BE176" s="490"/>
      <c r="BF176" s="490"/>
      <c r="BG176" s="490"/>
      <c r="BH176" s="490"/>
      <c r="BI176" s="490"/>
      <c r="BJ176" s="490"/>
      <c r="BK176" s="490"/>
      <c r="BL176" s="490"/>
      <c r="BM176" s="490"/>
      <c r="BN176" s="490"/>
      <c r="BO176" s="490"/>
      <c r="BP176" s="490"/>
      <c r="BQ176" s="490"/>
      <c r="BR176" s="490"/>
      <c r="BS176" s="490"/>
      <c r="BT176" s="490"/>
      <c r="BU176" s="490"/>
      <c r="BV176" s="490"/>
      <c r="BW176" s="490"/>
      <c r="BX176" s="490"/>
      <c r="BY176" s="490"/>
      <c r="BZ176" s="490"/>
      <c r="CA176" s="490"/>
      <c r="CB176" s="490"/>
      <c r="CC176" s="490"/>
      <c r="CD176" s="490"/>
      <c r="CE176" s="490"/>
      <c r="CF176" s="490"/>
      <c r="CG176" s="490"/>
      <c r="CH176" s="490"/>
      <c r="CI176" s="490"/>
      <c r="CJ176" s="490"/>
      <c r="CK176" s="490"/>
      <c r="CL176" s="490"/>
    </row>
    <row r="177" spans="1:90" s="230" customFormat="1" ht="45" customHeight="1">
      <c r="A177" s="190" t="s">
        <v>1743</v>
      </c>
      <c r="B177" s="187" t="s">
        <v>1744</v>
      </c>
      <c r="C177" s="214"/>
      <c r="D177" s="239">
        <v>12.142857142857142</v>
      </c>
      <c r="E177" s="175">
        <v>158.27070173108075</v>
      </c>
      <c r="F177" s="236">
        <v>30</v>
      </c>
      <c r="G177" s="236">
        <v>30</v>
      </c>
      <c r="H177" s="490"/>
      <c r="I177" s="490"/>
      <c r="J177" s="490"/>
      <c r="K177" s="490"/>
      <c r="L177" s="490"/>
      <c r="M177" s="490"/>
      <c r="N177" s="490"/>
      <c r="O177" s="490"/>
      <c r="P177" s="490"/>
      <c r="Q177" s="490"/>
      <c r="R177" s="490"/>
      <c r="S177" s="490"/>
      <c r="T177" s="490"/>
      <c r="U177" s="490"/>
      <c r="V177" s="490"/>
      <c r="W177" s="490"/>
      <c r="X177" s="490"/>
      <c r="Y177" s="490"/>
      <c r="Z177" s="490"/>
      <c r="AA177" s="490"/>
      <c r="AB177" s="490"/>
      <c r="AC177" s="490"/>
      <c r="AD177" s="490"/>
      <c r="AE177" s="490"/>
      <c r="AF177" s="490"/>
      <c r="AG177" s="490"/>
      <c r="AH177" s="490"/>
      <c r="AI177" s="490"/>
      <c r="AJ177" s="490"/>
      <c r="AK177" s="490"/>
      <c r="AL177" s="490"/>
      <c r="AM177" s="490"/>
      <c r="AN177" s="490"/>
      <c r="AO177" s="490"/>
      <c r="AP177" s="490"/>
      <c r="AQ177" s="490"/>
      <c r="AR177" s="490"/>
      <c r="AS177" s="490"/>
      <c r="AT177" s="490"/>
      <c r="AU177" s="490"/>
      <c r="AV177" s="490"/>
      <c r="AW177" s="490"/>
      <c r="AX177" s="490"/>
      <c r="AY177" s="490"/>
      <c r="AZ177" s="490"/>
      <c r="BA177" s="490"/>
      <c r="BB177" s="490"/>
      <c r="BC177" s="490"/>
      <c r="BD177" s="490"/>
      <c r="BE177" s="490"/>
      <c r="BF177" s="490"/>
      <c r="BG177" s="490"/>
      <c r="BH177" s="490"/>
      <c r="BI177" s="490"/>
      <c r="BJ177" s="490"/>
      <c r="BK177" s="490"/>
      <c r="BL177" s="490"/>
      <c r="BM177" s="490"/>
      <c r="BN177" s="490"/>
      <c r="BO177" s="490"/>
      <c r="BP177" s="490"/>
      <c r="BQ177" s="490"/>
      <c r="BR177" s="490"/>
      <c r="BS177" s="490"/>
      <c r="BT177" s="490"/>
      <c r="BU177" s="490"/>
      <c r="BV177" s="490"/>
      <c r="BW177" s="490"/>
      <c r="BX177" s="490"/>
      <c r="BY177" s="490"/>
      <c r="BZ177" s="490"/>
      <c r="CA177" s="490"/>
      <c r="CB177" s="490"/>
      <c r="CC177" s="490"/>
      <c r="CD177" s="490"/>
      <c r="CE177" s="490"/>
      <c r="CF177" s="490"/>
      <c r="CG177" s="490"/>
      <c r="CH177" s="490"/>
      <c r="CI177" s="490"/>
      <c r="CJ177" s="490"/>
      <c r="CK177" s="490"/>
      <c r="CL177" s="490"/>
    </row>
    <row r="178" spans="1:90" s="230" customFormat="1" ht="45" customHeight="1">
      <c r="A178" s="190" t="s">
        <v>1745</v>
      </c>
      <c r="B178" s="187" t="s">
        <v>1746</v>
      </c>
      <c r="C178" s="214"/>
      <c r="D178" s="239">
        <v>36.428571428571431</v>
      </c>
      <c r="E178" s="175">
        <v>149.62799115551479</v>
      </c>
      <c r="F178" s="236">
        <v>90</v>
      </c>
      <c r="G178" s="236">
        <v>90</v>
      </c>
      <c r="H178" s="490"/>
      <c r="I178" s="490"/>
      <c r="J178" s="490"/>
      <c r="K178" s="490"/>
      <c r="L178" s="490"/>
      <c r="M178" s="490"/>
      <c r="N178" s="490"/>
      <c r="O178" s="490"/>
      <c r="P178" s="490"/>
      <c r="Q178" s="490"/>
      <c r="R178" s="490"/>
      <c r="S178" s="490"/>
      <c r="T178" s="490"/>
      <c r="U178" s="490"/>
      <c r="V178" s="490"/>
      <c r="W178" s="490"/>
      <c r="X178" s="490"/>
      <c r="Y178" s="490"/>
      <c r="Z178" s="490"/>
      <c r="AA178" s="490"/>
      <c r="AB178" s="490"/>
      <c r="AC178" s="490"/>
      <c r="AD178" s="490"/>
      <c r="AE178" s="490"/>
      <c r="AF178" s="490"/>
      <c r="AG178" s="490"/>
      <c r="AH178" s="490"/>
      <c r="AI178" s="490"/>
      <c r="AJ178" s="490"/>
      <c r="AK178" s="490"/>
      <c r="AL178" s="490"/>
      <c r="AM178" s="490"/>
      <c r="AN178" s="490"/>
      <c r="AO178" s="490"/>
      <c r="AP178" s="490"/>
      <c r="AQ178" s="490"/>
      <c r="AR178" s="490"/>
      <c r="AS178" s="490"/>
      <c r="AT178" s="490"/>
      <c r="AU178" s="490"/>
      <c r="AV178" s="490"/>
      <c r="AW178" s="490"/>
      <c r="AX178" s="490"/>
      <c r="AY178" s="490"/>
      <c r="AZ178" s="490"/>
      <c r="BA178" s="490"/>
      <c r="BB178" s="490"/>
      <c r="BC178" s="490"/>
      <c r="BD178" s="490"/>
      <c r="BE178" s="490"/>
      <c r="BF178" s="490"/>
      <c r="BG178" s="490"/>
      <c r="BH178" s="490"/>
      <c r="BI178" s="490"/>
      <c r="BJ178" s="490"/>
      <c r="BK178" s="490"/>
      <c r="BL178" s="490"/>
      <c r="BM178" s="490"/>
      <c r="BN178" s="490"/>
      <c r="BO178" s="490"/>
      <c r="BP178" s="490"/>
      <c r="BQ178" s="490"/>
      <c r="BR178" s="490"/>
      <c r="BS178" s="490"/>
      <c r="BT178" s="490"/>
      <c r="BU178" s="490"/>
      <c r="BV178" s="490"/>
      <c r="BW178" s="490"/>
      <c r="BX178" s="490"/>
      <c r="BY178" s="490"/>
      <c r="BZ178" s="490"/>
      <c r="CA178" s="490"/>
      <c r="CB178" s="490"/>
      <c r="CC178" s="490"/>
      <c r="CD178" s="490"/>
      <c r="CE178" s="490"/>
      <c r="CF178" s="490"/>
      <c r="CG178" s="490"/>
      <c r="CH178" s="490"/>
      <c r="CI178" s="490"/>
      <c r="CJ178" s="490"/>
      <c r="CK178" s="490"/>
      <c r="CL178" s="490"/>
    </row>
    <row r="179" spans="1:90" s="230" customFormat="1" ht="45" customHeight="1">
      <c r="A179" s="190" t="s">
        <v>1747</v>
      </c>
      <c r="B179" s="187" t="s">
        <v>1748</v>
      </c>
      <c r="C179" s="214"/>
      <c r="D179" s="239">
        <v>26.031746031746032</v>
      </c>
      <c r="E179" s="175">
        <v>137.73259915885356</v>
      </c>
      <c r="F179" s="236">
        <v>80</v>
      </c>
      <c r="G179" s="236">
        <v>80</v>
      </c>
      <c r="H179" s="490"/>
      <c r="I179" s="490"/>
      <c r="J179" s="490"/>
      <c r="K179" s="490"/>
      <c r="L179" s="490"/>
      <c r="M179" s="490"/>
      <c r="N179" s="490"/>
      <c r="O179" s="490"/>
      <c r="P179" s="490"/>
      <c r="Q179" s="490"/>
      <c r="R179" s="490"/>
      <c r="S179" s="490"/>
      <c r="T179" s="490"/>
      <c r="U179" s="490"/>
      <c r="V179" s="490"/>
      <c r="W179" s="490"/>
      <c r="X179" s="490"/>
      <c r="Y179" s="490"/>
      <c r="Z179" s="490"/>
      <c r="AA179" s="490"/>
      <c r="AB179" s="490"/>
      <c r="AC179" s="490"/>
      <c r="AD179" s="490"/>
      <c r="AE179" s="490"/>
      <c r="AF179" s="490"/>
      <c r="AG179" s="490"/>
      <c r="AH179" s="490"/>
      <c r="AI179" s="490"/>
      <c r="AJ179" s="490"/>
      <c r="AK179" s="490"/>
      <c r="AL179" s="490"/>
      <c r="AM179" s="490"/>
      <c r="AN179" s="490"/>
      <c r="AO179" s="490"/>
      <c r="AP179" s="490"/>
      <c r="AQ179" s="490"/>
      <c r="AR179" s="490"/>
      <c r="AS179" s="490"/>
      <c r="AT179" s="490"/>
      <c r="AU179" s="490"/>
      <c r="AV179" s="490"/>
      <c r="AW179" s="490"/>
      <c r="AX179" s="490"/>
      <c r="AY179" s="490"/>
      <c r="AZ179" s="490"/>
      <c r="BA179" s="490"/>
      <c r="BB179" s="490"/>
      <c r="BC179" s="490"/>
      <c r="BD179" s="490"/>
      <c r="BE179" s="490"/>
      <c r="BF179" s="490"/>
      <c r="BG179" s="490"/>
      <c r="BH179" s="490"/>
      <c r="BI179" s="490"/>
      <c r="BJ179" s="490"/>
      <c r="BK179" s="490"/>
      <c r="BL179" s="490"/>
      <c r="BM179" s="490"/>
      <c r="BN179" s="490"/>
      <c r="BO179" s="490"/>
      <c r="BP179" s="490"/>
      <c r="BQ179" s="490"/>
      <c r="BR179" s="490"/>
      <c r="BS179" s="490"/>
      <c r="BT179" s="490"/>
      <c r="BU179" s="490"/>
      <c r="BV179" s="490"/>
      <c r="BW179" s="490"/>
      <c r="BX179" s="490"/>
      <c r="BY179" s="490"/>
      <c r="BZ179" s="490"/>
      <c r="CA179" s="490"/>
      <c r="CB179" s="490"/>
      <c r="CC179" s="490"/>
      <c r="CD179" s="490"/>
      <c r="CE179" s="490"/>
      <c r="CF179" s="490"/>
      <c r="CG179" s="490"/>
      <c r="CH179" s="490"/>
      <c r="CI179" s="490"/>
      <c r="CJ179" s="490"/>
      <c r="CK179" s="490"/>
      <c r="CL179" s="490"/>
    </row>
    <row r="180" spans="1:90" s="230" customFormat="1" ht="45" customHeight="1">
      <c r="A180" s="190" t="s">
        <v>1749</v>
      </c>
      <c r="B180" s="187" t="s">
        <v>1750</v>
      </c>
      <c r="C180" s="214"/>
      <c r="D180" s="239">
        <v>40.476190476190474</v>
      </c>
      <c r="E180" s="175">
        <v>153.95321517373125</v>
      </c>
      <c r="F180" s="236">
        <v>100</v>
      </c>
      <c r="G180" s="236">
        <v>100</v>
      </c>
      <c r="H180" s="490"/>
      <c r="I180" s="490"/>
      <c r="J180" s="490"/>
      <c r="K180" s="490"/>
      <c r="L180" s="490"/>
      <c r="M180" s="490"/>
      <c r="N180" s="490"/>
      <c r="O180" s="490"/>
      <c r="P180" s="490"/>
      <c r="Q180" s="490"/>
      <c r="R180" s="490"/>
      <c r="S180" s="490"/>
      <c r="T180" s="490"/>
      <c r="U180" s="490"/>
      <c r="V180" s="490"/>
      <c r="W180" s="490"/>
      <c r="X180" s="490"/>
      <c r="Y180" s="490"/>
      <c r="Z180" s="490"/>
      <c r="AA180" s="490"/>
      <c r="AB180" s="490"/>
      <c r="AC180" s="490"/>
      <c r="AD180" s="490"/>
      <c r="AE180" s="490"/>
      <c r="AF180" s="490"/>
      <c r="AG180" s="490"/>
      <c r="AH180" s="490"/>
      <c r="AI180" s="490"/>
      <c r="AJ180" s="490"/>
      <c r="AK180" s="490"/>
      <c r="AL180" s="490"/>
      <c r="AM180" s="490"/>
      <c r="AN180" s="490"/>
      <c r="AO180" s="490"/>
      <c r="AP180" s="490"/>
      <c r="AQ180" s="490"/>
      <c r="AR180" s="490"/>
      <c r="AS180" s="490"/>
      <c r="AT180" s="490"/>
      <c r="AU180" s="490"/>
      <c r="AV180" s="490"/>
      <c r="AW180" s="490"/>
      <c r="AX180" s="490"/>
      <c r="AY180" s="490"/>
      <c r="AZ180" s="490"/>
      <c r="BA180" s="490"/>
      <c r="BB180" s="490"/>
      <c r="BC180" s="490"/>
      <c r="BD180" s="490"/>
      <c r="BE180" s="490"/>
      <c r="BF180" s="490"/>
      <c r="BG180" s="490"/>
      <c r="BH180" s="490"/>
      <c r="BI180" s="490"/>
      <c r="BJ180" s="490"/>
      <c r="BK180" s="490"/>
      <c r="BL180" s="490"/>
      <c r="BM180" s="490"/>
      <c r="BN180" s="490"/>
      <c r="BO180" s="490"/>
      <c r="BP180" s="490"/>
      <c r="BQ180" s="490"/>
      <c r="BR180" s="490"/>
      <c r="BS180" s="490"/>
      <c r="BT180" s="490"/>
      <c r="BU180" s="490"/>
      <c r="BV180" s="490"/>
      <c r="BW180" s="490"/>
      <c r="BX180" s="490"/>
      <c r="BY180" s="490"/>
      <c r="BZ180" s="490"/>
      <c r="CA180" s="490"/>
      <c r="CB180" s="490"/>
      <c r="CC180" s="490"/>
      <c r="CD180" s="490"/>
      <c r="CE180" s="490"/>
      <c r="CF180" s="490"/>
      <c r="CG180" s="490"/>
      <c r="CH180" s="490"/>
      <c r="CI180" s="490"/>
      <c r="CJ180" s="490"/>
      <c r="CK180" s="490"/>
      <c r="CL180" s="490"/>
    </row>
    <row r="181" spans="1:90" s="230" customFormat="1" ht="45" customHeight="1">
      <c r="A181" s="190" t="s">
        <v>1751</v>
      </c>
      <c r="B181" s="187" t="s">
        <v>1752</v>
      </c>
      <c r="C181" s="214"/>
      <c r="D181" s="239">
        <v>32.38095238095238</v>
      </c>
      <c r="E181" s="175">
        <v>1131.23332565594</v>
      </c>
      <c r="F181" s="236">
        <v>80</v>
      </c>
      <c r="G181" s="236">
        <v>80</v>
      </c>
      <c r="H181" s="490"/>
      <c r="I181" s="490"/>
      <c r="J181" s="490"/>
      <c r="K181" s="490"/>
      <c r="L181" s="490"/>
      <c r="M181" s="490"/>
      <c r="N181" s="490"/>
      <c r="O181" s="490"/>
      <c r="P181" s="490"/>
      <c r="Q181" s="490"/>
      <c r="R181" s="490"/>
      <c r="S181" s="490"/>
      <c r="T181" s="490"/>
      <c r="U181" s="490"/>
      <c r="V181" s="490"/>
      <c r="W181" s="490"/>
      <c r="X181" s="490"/>
      <c r="Y181" s="490"/>
      <c r="Z181" s="490"/>
      <c r="AA181" s="490"/>
      <c r="AB181" s="490"/>
      <c r="AC181" s="490"/>
      <c r="AD181" s="490"/>
      <c r="AE181" s="490"/>
      <c r="AF181" s="490"/>
      <c r="AG181" s="490"/>
      <c r="AH181" s="490"/>
      <c r="AI181" s="490"/>
      <c r="AJ181" s="490"/>
      <c r="AK181" s="490"/>
      <c r="AL181" s="490"/>
      <c r="AM181" s="490"/>
      <c r="AN181" s="490"/>
      <c r="AO181" s="490"/>
      <c r="AP181" s="490"/>
      <c r="AQ181" s="490"/>
      <c r="AR181" s="490"/>
      <c r="AS181" s="490"/>
      <c r="AT181" s="490"/>
      <c r="AU181" s="490"/>
      <c r="AV181" s="490"/>
      <c r="AW181" s="490"/>
      <c r="AX181" s="490"/>
      <c r="AY181" s="490"/>
      <c r="AZ181" s="490"/>
      <c r="BA181" s="490"/>
      <c r="BB181" s="490"/>
      <c r="BC181" s="490"/>
      <c r="BD181" s="490"/>
      <c r="BE181" s="490"/>
      <c r="BF181" s="490"/>
      <c r="BG181" s="490"/>
      <c r="BH181" s="490"/>
      <c r="BI181" s="490"/>
      <c r="BJ181" s="490"/>
      <c r="BK181" s="490"/>
      <c r="BL181" s="490"/>
      <c r="BM181" s="490"/>
      <c r="BN181" s="490"/>
      <c r="BO181" s="490"/>
      <c r="BP181" s="490"/>
      <c r="BQ181" s="490"/>
      <c r="BR181" s="490"/>
      <c r="BS181" s="490"/>
      <c r="BT181" s="490"/>
      <c r="BU181" s="490"/>
      <c r="BV181" s="490"/>
      <c r="BW181" s="490"/>
      <c r="BX181" s="490"/>
      <c r="BY181" s="490"/>
      <c r="BZ181" s="490"/>
      <c r="CA181" s="490"/>
      <c r="CB181" s="490"/>
      <c r="CC181" s="490"/>
      <c r="CD181" s="490"/>
      <c r="CE181" s="490"/>
      <c r="CF181" s="490"/>
      <c r="CG181" s="490"/>
      <c r="CH181" s="490"/>
      <c r="CI181" s="490"/>
      <c r="CJ181" s="490"/>
      <c r="CK181" s="490"/>
      <c r="CL181" s="490"/>
    </row>
    <row r="182" spans="1:90" s="230" customFormat="1" ht="45" customHeight="1">
      <c r="A182" s="190" t="s">
        <v>1753</v>
      </c>
      <c r="B182" s="187" t="s">
        <v>1754</v>
      </c>
      <c r="C182" s="214"/>
      <c r="D182" s="239">
        <v>28.333333333333336</v>
      </c>
      <c r="E182" s="175">
        <v>175.57159780394653</v>
      </c>
      <c r="F182" s="236">
        <v>70</v>
      </c>
      <c r="G182" s="236">
        <v>70</v>
      </c>
      <c r="H182" s="490"/>
      <c r="I182" s="490"/>
      <c r="J182" s="490"/>
      <c r="K182" s="490"/>
      <c r="L182" s="490"/>
      <c r="M182" s="490"/>
      <c r="N182" s="490"/>
      <c r="O182" s="490"/>
      <c r="P182" s="490"/>
      <c r="Q182" s="490"/>
      <c r="R182" s="490"/>
      <c r="S182" s="490"/>
      <c r="T182" s="490"/>
      <c r="U182" s="490"/>
      <c r="V182" s="490"/>
      <c r="W182" s="490"/>
      <c r="X182" s="490"/>
      <c r="Y182" s="490"/>
      <c r="Z182" s="490"/>
      <c r="AA182" s="490"/>
      <c r="AB182" s="490"/>
      <c r="AC182" s="490"/>
      <c r="AD182" s="490"/>
      <c r="AE182" s="490"/>
      <c r="AF182" s="490"/>
      <c r="AG182" s="490"/>
      <c r="AH182" s="490"/>
      <c r="AI182" s="490"/>
      <c r="AJ182" s="490"/>
      <c r="AK182" s="490"/>
      <c r="AL182" s="490"/>
      <c r="AM182" s="490"/>
      <c r="AN182" s="490"/>
      <c r="AO182" s="490"/>
      <c r="AP182" s="490"/>
      <c r="AQ182" s="490"/>
      <c r="AR182" s="490"/>
      <c r="AS182" s="490"/>
      <c r="AT182" s="490"/>
      <c r="AU182" s="490"/>
      <c r="AV182" s="490"/>
      <c r="AW182" s="490"/>
      <c r="AX182" s="490"/>
      <c r="AY182" s="490"/>
      <c r="AZ182" s="490"/>
      <c r="BA182" s="490"/>
      <c r="BB182" s="490"/>
      <c r="BC182" s="490"/>
      <c r="BD182" s="490"/>
      <c r="BE182" s="490"/>
      <c r="BF182" s="490"/>
      <c r="BG182" s="490"/>
      <c r="BH182" s="490"/>
      <c r="BI182" s="490"/>
      <c r="BJ182" s="490"/>
      <c r="BK182" s="490"/>
      <c r="BL182" s="490"/>
      <c r="BM182" s="490"/>
      <c r="BN182" s="490"/>
      <c r="BO182" s="490"/>
      <c r="BP182" s="490"/>
      <c r="BQ182" s="490"/>
      <c r="BR182" s="490"/>
      <c r="BS182" s="490"/>
      <c r="BT182" s="490"/>
      <c r="BU182" s="490"/>
      <c r="BV182" s="490"/>
      <c r="BW182" s="490"/>
      <c r="BX182" s="490"/>
      <c r="BY182" s="490"/>
      <c r="BZ182" s="490"/>
      <c r="CA182" s="490"/>
      <c r="CB182" s="490"/>
      <c r="CC182" s="490"/>
      <c r="CD182" s="490"/>
      <c r="CE182" s="490"/>
      <c r="CF182" s="490"/>
      <c r="CG182" s="490"/>
      <c r="CH182" s="490"/>
      <c r="CI182" s="490"/>
      <c r="CJ182" s="490"/>
      <c r="CK182" s="490"/>
      <c r="CL182" s="490"/>
    </row>
    <row r="183" spans="1:90" s="230" customFormat="1" ht="45" customHeight="1">
      <c r="A183" s="190" t="s">
        <v>1755</v>
      </c>
      <c r="B183" s="187" t="s">
        <v>1756</v>
      </c>
      <c r="C183" s="214"/>
      <c r="D183" s="239">
        <v>40.476190476190474</v>
      </c>
      <c r="E183" s="175">
        <v>1139.8837736923729</v>
      </c>
      <c r="F183" s="236">
        <v>100</v>
      </c>
      <c r="G183" s="236">
        <v>100</v>
      </c>
      <c r="H183" s="490"/>
      <c r="I183" s="490"/>
      <c r="J183" s="490"/>
      <c r="K183" s="490"/>
      <c r="L183" s="490"/>
      <c r="M183" s="490"/>
      <c r="N183" s="490"/>
      <c r="O183" s="490"/>
      <c r="P183" s="490"/>
      <c r="Q183" s="490"/>
      <c r="R183" s="490"/>
      <c r="S183" s="490"/>
      <c r="T183" s="490"/>
      <c r="U183" s="490"/>
      <c r="V183" s="490"/>
      <c r="W183" s="490"/>
      <c r="X183" s="490"/>
      <c r="Y183" s="490"/>
      <c r="Z183" s="490"/>
      <c r="AA183" s="490"/>
      <c r="AB183" s="490"/>
      <c r="AC183" s="490"/>
      <c r="AD183" s="490"/>
      <c r="AE183" s="490"/>
      <c r="AF183" s="490"/>
      <c r="AG183" s="490"/>
      <c r="AH183" s="490"/>
      <c r="AI183" s="490"/>
      <c r="AJ183" s="490"/>
      <c r="AK183" s="490"/>
      <c r="AL183" s="490"/>
      <c r="AM183" s="490"/>
      <c r="AN183" s="490"/>
      <c r="AO183" s="490"/>
      <c r="AP183" s="490"/>
      <c r="AQ183" s="490"/>
      <c r="AR183" s="490"/>
      <c r="AS183" s="490"/>
      <c r="AT183" s="490"/>
      <c r="AU183" s="490"/>
      <c r="AV183" s="490"/>
      <c r="AW183" s="490"/>
      <c r="AX183" s="490"/>
      <c r="AY183" s="490"/>
      <c r="AZ183" s="490"/>
      <c r="BA183" s="490"/>
      <c r="BB183" s="490"/>
      <c r="BC183" s="490"/>
      <c r="BD183" s="490"/>
      <c r="BE183" s="490"/>
      <c r="BF183" s="490"/>
      <c r="BG183" s="490"/>
      <c r="BH183" s="490"/>
      <c r="BI183" s="490"/>
      <c r="BJ183" s="490"/>
      <c r="BK183" s="490"/>
      <c r="BL183" s="490"/>
      <c r="BM183" s="490"/>
      <c r="BN183" s="490"/>
      <c r="BO183" s="490"/>
      <c r="BP183" s="490"/>
      <c r="BQ183" s="490"/>
      <c r="BR183" s="490"/>
      <c r="BS183" s="490"/>
      <c r="BT183" s="490"/>
      <c r="BU183" s="490"/>
      <c r="BV183" s="490"/>
      <c r="BW183" s="490"/>
      <c r="BX183" s="490"/>
      <c r="BY183" s="490"/>
      <c r="BZ183" s="490"/>
      <c r="CA183" s="490"/>
      <c r="CB183" s="490"/>
      <c r="CC183" s="490"/>
      <c r="CD183" s="490"/>
      <c r="CE183" s="490"/>
      <c r="CF183" s="490"/>
      <c r="CG183" s="490"/>
      <c r="CH183" s="490"/>
      <c r="CI183" s="490"/>
      <c r="CJ183" s="490"/>
      <c r="CK183" s="490"/>
      <c r="CL183" s="490"/>
    </row>
    <row r="184" spans="1:90" s="230" customFormat="1" ht="45" customHeight="1">
      <c r="A184" s="190" t="s">
        <v>1757</v>
      </c>
      <c r="B184" s="187" t="s">
        <v>1758</v>
      </c>
      <c r="C184" s="214"/>
      <c r="D184" s="239">
        <v>36.428571428571431</v>
      </c>
      <c r="E184" s="175">
        <v>147.89828842127156</v>
      </c>
      <c r="F184" s="236">
        <v>90</v>
      </c>
      <c r="G184" s="236">
        <v>90</v>
      </c>
      <c r="H184" s="490"/>
      <c r="I184" s="490"/>
      <c r="J184" s="490"/>
      <c r="K184" s="490"/>
      <c r="L184" s="490"/>
      <c r="M184" s="490"/>
      <c r="N184" s="490"/>
      <c r="O184" s="490"/>
      <c r="P184" s="490"/>
      <c r="Q184" s="490"/>
      <c r="R184" s="490"/>
      <c r="S184" s="490"/>
      <c r="T184" s="490"/>
      <c r="U184" s="490"/>
      <c r="V184" s="490"/>
      <c r="W184" s="490"/>
      <c r="X184" s="490"/>
      <c r="Y184" s="490"/>
      <c r="Z184" s="490"/>
      <c r="AA184" s="490"/>
      <c r="AB184" s="490"/>
      <c r="AC184" s="490"/>
      <c r="AD184" s="490"/>
      <c r="AE184" s="490"/>
      <c r="AF184" s="490"/>
      <c r="AG184" s="490"/>
      <c r="AH184" s="490"/>
      <c r="AI184" s="490"/>
      <c r="AJ184" s="490"/>
      <c r="AK184" s="490"/>
      <c r="AL184" s="490"/>
      <c r="AM184" s="490"/>
      <c r="AN184" s="490"/>
      <c r="AO184" s="490"/>
      <c r="AP184" s="490"/>
      <c r="AQ184" s="490"/>
      <c r="AR184" s="490"/>
      <c r="AS184" s="490"/>
      <c r="AT184" s="490"/>
      <c r="AU184" s="490"/>
      <c r="AV184" s="490"/>
      <c r="AW184" s="490"/>
      <c r="AX184" s="490"/>
      <c r="AY184" s="490"/>
      <c r="AZ184" s="490"/>
      <c r="BA184" s="490"/>
      <c r="BB184" s="490"/>
      <c r="BC184" s="490"/>
      <c r="BD184" s="490"/>
      <c r="BE184" s="490"/>
      <c r="BF184" s="490"/>
      <c r="BG184" s="490"/>
      <c r="BH184" s="490"/>
      <c r="BI184" s="490"/>
      <c r="BJ184" s="490"/>
      <c r="BK184" s="490"/>
      <c r="BL184" s="490"/>
      <c r="BM184" s="490"/>
      <c r="BN184" s="490"/>
      <c r="BO184" s="490"/>
      <c r="BP184" s="490"/>
      <c r="BQ184" s="490"/>
      <c r="BR184" s="490"/>
      <c r="BS184" s="490"/>
      <c r="BT184" s="490"/>
      <c r="BU184" s="490"/>
      <c r="BV184" s="490"/>
      <c r="BW184" s="490"/>
      <c r="BX184" s="490"/>
      <c r="BY184" s="490"/>
      <c r="BZ184" s="490"/>
      <c r="CA184" s="490"/>
      <c r="CB184" s="490"/>
      <c r="CC184" s="490"/>
      <c r="CD184" s="490"/>
      <c r="CE184" s="490"/>
      <c r="CF184" s="490"/>
      <c r="CG184" s="490"/>
      <c r="CH184" s="490"/>
      <c r="CI184" s="490"/>
      <c r="CJ184" s="490"/>
      <c r="CK184" s="490"/>
      <c r="CL184" s="490"/>
    </row>
    <row r="185" spans="1:90" s="230" customFormat="1" ht="45" customHeight="1">
      <c r="A185" s="190" t="s">
        <v>1759</v>
      </c>
      <c r="B185" s="187" t="s">
        <v>1760</v>
      </c>
      <c r="C185" s="214"/>
      <c r="D185" s="239">
        <v>29.285714285714288</v>
      </c>
      <c r="E185" s="175">
        <v>145.71126850005757</v>
      </c>
      <c r="F185" s="236">
        <v>90</v>
      </c>
      <c r="G185" s="236">
        <v>90</v>
      </c>
      <c r="H185" s="490"/>
      <c r="I185" s="490"/>
      <c r="J185" s="490"/>
      <c r="K185" s="490"/>
      <c r="L185" s="490"/>
      <c r="M185" s="490"/>
      <c r="N185" s="490"/>
      <c r="O185" s="490"/>
      <c r="P185" s="490"/>
      <c r="Q185" s="490"/>
      <c r="R185" s="490"/>
      <c r="S185" s="490"/>
      <c r="T185" s="490"/>
      <c r="U185" s="490"/>
      <c r="V185" s="490"/>
      <c r="W185" s="490"/>
      <c r="X185" s="490"/>
      <c r="Y185" s="490"/>
      <c r="Z185" s="490"/>
      <c r="AA185" s="490"/>
      <c r="AB185" s="490"/>
      <c r="AC185" s="490"/>
      <c r="AD185" s="490"/>
      <c r="AE185" s="490"/>
      <c r="AF185" s="490"/>
      <c r="AG185" s="490"/>
      <c r="AH185" s="490"/>
      <c r="AI185" s="490"/>
      <c r="AJ185" s="490"/>
      <c r="AK185" s="490"/>
      <c r="AL185" s="490"/>
      <c r="AM185" s="490"/>
      <c r="AN185" s="490"/>
      <c r="AO185" s="490"/>
      <c r="AP185" s="490"/>
      <c r="AQ185" s="490"/>
      <c r="AR185" s="490"/>
      <c r="AS185" s="490"/>
      <c r="AT185" s="490"/>
      <c r="AU185" s="490"/>
      <c r="AV185" s="490"/>
      <c r="AW185" s="490"/>
      <c r="AX185" s="490"/>
      <c r="AY185" s="490"/>
      <c r="AZ185" s="490"/>
      <c r="BA185" s="490"/>
      <c r="BB185" s="490"/>
      <c r="BC185" s="490"/>
      <c r="BD185" s="490"/>
      <c r="BE185" s="490"/>
      <c r="BF185" s="490"/>
      <c r="BG185" s="490"/>
      <c r="BH185" s="490"/>
      <c r="BI185" s="490"/>
      <c r="BJ185" s="490"/>
      <c r="BK185" s="490"/>
      <c r="BL185" s="490"/>
      <c r="BM185" s="490"/>
      <c r="BN185" s="490"/>
      <c r="BO185" s="490"/>
      <c r="BP185" s="490"/>
      <c r="BQ185" s="490"/>
      <c r="BR185" s="490"/>
      <c r="BS185" s="490"/>
      <c r="BT185" s="490"/>
      <c r="BU185" s="490"/>
      <c r="BV185" s="490"/>
      <c r="BW185" s="490"/>
      <c r="BX185" s="490"/>
      <c r="BY185" s="490"/>
      <c r="BZ185" s="490"/>
      <c r="CA185" s="490"/>
      <c r="CB185" s="490"/>
      <c r="CC185" s="490"/>
      <c r="CD185" s="490"/>
      <c r="CE185" s="490"/>
      <c r="CF185" s="490"/>
      <c r="CG185" s="490"/>
      <c r="CH185" s="490"/>
      <c r="CI185" s="490"/>
      <c r="CJ185" s="490"/>
      <c r="CK185" s="490"/>
      <c r="CL185" s="490"/>
    </row>
    <row r="186" spans="1:90" ht="35.1" customHeight="1">
      <c r="A186" s="281"/>
      <c r="B186" s="284" t="s">
        <v>1761</v>
      </c>
      <c r="C186" s="408"/>
      <c r="D186" s="403"/>
      <c r="E186" s="492"/>
      <c r="F186" s="403"/>
      <c r="G186" s="403"/>
    </row>
    <row r="187" spans="1:90" s="230" customFormat="1" ht="45" customHeight="1">
      <c r="A187" s="190" t="s">
        <v>1762</v>
      </c>
      <c r="B187" s="187" t="s">
        <v>1763</v>
      </c>
      <c r="C187" s="214"/>
      <c r="D187" s="239">
        <v>22.142857142857142</v>
      </c>
      <c r="E187" s="175">
        <v>255.49821018938295</v>
      </c>
      <c r="F187" s="236">
        <v>90</v>
      </c>
      <c r="G187" s="236">
        <v>90</v>
      </c>
      <c r="H187" s="490"/>
      <c r="I187" s="490"/>
      <c r="J187" s="490"/>
      <c r="K187" s="490"/>
      <c r="L187" s="490"/>
      <c r="M187" s="490"/>
      <c r="N187" s="490"/>
      <c r="O187" s="490"/>
      <c r="P187" s="490"/>
      <c r="Q187" s="490"/>
      <c r="R187" s="490"/>
      <c r="S187" s="490"/>
      <c r="T187" s="490"/>
      <c r="U187" s="490"/>
      <c r="V187" s="490"/>
      <c r="W187" s="490"/>
      <c r="X187" s="490"/>
      <c r="Y187" s="490"/>
      <c r="Z187" s="490"/>
      <c r="AA187" s="490"/>
      <c r="AB187" s="490"/>
      <c r="AC187" s="490"/>
      <c r="AD187" s="490"/>
      <c r="AE187" s="490"/>
      <c r="AF187" s="490"/>
      <c r="AG187" s="490"/>
      <c r="AH187" s="490"/>
      <c r="AI187" s="490"/>
      <c r="AJ187" s="490"/>
      <c r="AK187" s="490"/>
      <c r="AL187" s="490"/>
      <c r="AM187" s="490"/>
      <c r="AN187" s="490"/>
      <c r="AO187" s="490"/>
      <c r="AP187" s="490"/>
      <c r="AQ187" s="490"/>
      <c r="AR187" s="490"/>
      <c r="AS187" s="490"/>
      <c r="AT187" s="490"/>
      <c r="AU187" s="490"/>
      <c r="AV187" s="490"/>
      <c r="AW187" s="490"/>
      <c r="AX187" s="490"/>
      <c r="AY187" s="490"/>
      <c r="AZ187" s="490"/>
      <c r="BA187" s="490"/>
      <c r="BB187" s="490"/>
      <c r="BC187" s="490"/>
      <c r="BD187" s="490"/>
      <c r="BE187" s="490"/>
      <c r="BF187" s="490"/>
      <c r="BG187" s="490"/>
      <c r="BH187" s="490"/>
      <c r="BI187" s="490"/>
      <c r="BJ187" s="490"/>
      <c r="BK187" s="490"/>
      <c r="BL187" s="490"/>
      <c r="BM187" s="490"/>
      <c r="BN187" s="490"/>
      <c r="BO187" s="490"/>
      <c r="BP187" s="490"/>
      <c r="BQ187" s="490"/>
      <c r="BR187" s="490"/>
      <c r="BS187" s="490"/>
      <c r="BT187" s="490"/>
      <c r="BU187" s="490"/>
      <c r="BV187" s="490"/>
      <c r="BW187" s="490"/>
      <c r="BX187" s="490"/>
      <c r="BY187" s="490"/>
      <c r="BZ187" s="490"/>
      <c r="CA187" s="490"/>
      <c r="CB187" s="490"/>
      <c r="CC187" s="490"/>
      <c r="CD187" s="490"/>
      <c r="CE187" s="490"/>
      <c r="CF187" s="490"/>
      <c r="CG187" s="490"/>
      <c r="CH187" s="490"/>
      <c r="CI187" s="490"/>
      <c r="CJ187" s="490"/>
      <c r="CK187" s="490"/>
      <c r="CL187" s="490"/>
    </row>
    <row r="188" spans="1:90" s="230" customFormat="1" ht="45" customHeight="1">
      <c r="A188" s="190" t="s">
        <v>1764</v>
      </c>
      <c r="B188" s="187" t="s">
        <v>1765</v>
      </c>
      <c r="C188" s="214"/>
      <c r="D188" s="239">
        <v>22.142857142857142</v>
      </c>
      <c r="E188" s="175">
        <v>37.992249297561663</v>
      </c>
      <c r="F188" s="236">
        <v>90</v>
      </c>
      <c r="G188" s="236">
        <v>90</v>
      </c>
      <c r="H188" s="490"/>
      <c r="I188" s="490"/>
      <c r="J188" s="490"/>
      <c r="K188" s="490"/>
      <c r="L188" s="490"/>
      <c r="M188" s="490"/>
      <c r="N188" s="490"/>
      <c r="O188" s="490"/>
      <c r="P188" s="490"/>
      <c r="Q188" s="490"/>
      <c r="R188" s="490"/>
      <c r="S188" s="490"/>
      <c r="T188" s="490"/>
      <c r="U188" s="490"/>
      <c r="V188" s="490"/>
      <c r="W188" s="490"/>
      <c r="X188" s="490"/>
      <c r="Y188" s="490"/>
      <c r="Z188" s="490"/>
      <c r="AA188" s="490"/>
      <c r="AB188" s="490"/>
      <c r="AC188" s="490"/>
      <c r="AD188" s="490"/>
      <c r="AE188" s="490"/>
      <c r="AF188" s="490"/>
      <c r="AG188" s="490"/>
      <c r="AH188" s="490"/>
      <c r="AI188" s="490"/>
      <c r="AJ188" s="490"/>
      <c r="AK188" s="490"/>
      <c r="AL188" s="490"/>
      <c r="AM188" s="490"/>
      <c r="AN188" s="490"/>
      <c r="AO188" s="490"/>
      <c r="AP188" s="490"/>
      <c r="AQ188" s="490"/>
      <c r="AR188" s="490"/>
      <c r="AS188" s="490"/>
      <c r="AT188" s="490"/>
      <c r="AU188" s="490"/>
      <c r="AV188" s="490"/>
      <c r="AW188" s="490"/>
      <c r="AX188" s="490"/>
      <c r="AY188" s="490"/>
      <c r="AZ188" s="490"/>
      <c r="BA188" s="490"/>
      <c r="BB188" s="490"/>
      <c r="BC188" s="490"/>
      <c r="BD188" s="490"/>
      <c r="BE188" s="490"/>
      <c r="BF188" s="490"/>
      <c r="BG188" s="490"/>
      <c r="BH188" s="490"/>
      <c r="BI188" s="490"/>
      <c r="BJ188" s="490"/>
      <c r="BK188" s="490"/>
      <c r="BL188" s="490"/>
      <c r="BM188" s="490"/>
      <c r="BN188" s="490"/>
      <c r="BO188" s="490"/>
      <c r="BP188" s="490"/>
      <c r="BQ188" s="490"/>
      <c r="BR188" s="490"/>
      <c r="BS188" s="490"/>
      <c r="BT188" s="490"/>
      <c r="BU188" s="490"/>
      <c r="BV188" s="490"/>
      <c r="BW188" s="490"/>
      <c r="BX188" s="490"/>
      <c r="BY188" s="490"/>
      <c r="BZ188" s="490"/>
      <c r="CA188" s="490"/>
      <c r="CB188" s="490"/>
      <c r="CC188" s="490"/>
      <c r="CD188" s="490"/>
      <c r="CE188" s="490"/>
      <c r="CF188" s="490"/>
      <c r="CG188" s="490"/>
      <c r="CH188" s="490"/>
      <c r="CI188" s="490"/>
      <c r="CJ188" s="490"/>
      <c r="CK188" s="490"/>
      <c r="CL188" s="490"/>
    </row>
    <row r="189" spans="1:90" ht="35.1" customHeight="1">
      <c r="A189" s="447"/>
      <c r="B189" s="284" t="s">
        <v>1766</v>
      </c>
      <c r="C189" s="408"/>
      <c r="D189" s="403"/>
      <c r="E189" s="492"/>
      <c r="F189" s="403"/>
      <c r="G189" s="403"/>
    </row>
    <row r="190" spans="1:90" ht="45" customHeight="1">
      <c r="A190" s="190" t="s">
        <v>1767</v>
      </c>
      <c r="B190" s="187" t="s">
        <v>1768</v>
      </c>
      <c r="C190" s="214"/>
      <c r="D190" s="239">
        <v>7.5</v>
      </c>
      <c r="E190" s="175">
        <v>22.868679148902032</v>
      </c>
      <c r="F190" s="236">
        <v>45</v>
      </c>
      <c r="G190" s="236">
        <v>45</v>
      </c>
    </row>
    <row r="191" spans="1:90" ht="45" customHeight="1">
      <c r="A191" s="190" t="s">
        <v>1769</v>
      </c>
      <c r="B191" s="218"/>
      <c r="C191" s="187" t="s">
        <v>1770</v>
      </c>
      <c r="D191" s="239">
        <v>7.5</v>
      </c>
      <c r="E191" s="175">
        <v>22.868679148902032</v>
      </c>
      <c r="F191" s="236">
        <v>45</v>
      </c>
      <c r="G191" s="236">
        <v>45</v>
      </c>
    </row>
    <row r="192" spans="1:90" ht="45" customHeight="1">
      <c r="A192" s="190" t="s">
        <v>1771</v>
      </c>
      <c r="B192" s="218"/>
      <c r="C192" s="187" t="s">
        <v>1772</v>
      </c>
      <c r="D192" s="239">
        <v>11.071428571428571</v>
      </c>
      <c r="E192" s="175">
        <v>28.509489687118599</v>
      </c>
      <c r="F192" s="236">
        <v>45</v>
      </c>
      <c r="G192" s="236">
        <v>45</v>
      </c>
    </row>
    <row r="193" spans="1:7" ht="45" customHeight="1">
      <c r="A193" s="190" t="s">
        <v>1773</v>
      </c>
      <c r="B193" s="176" t="s">
        <v>1774</v>
      </c>
      <c r="C193" s="214"/>
      <c r="D193" s="239">
        <v>7.3809523809523814</v>
      </c>
      <c r="E193" s="175">
        <v>57.807621687807966</v>
      </c>
      <c r="F193" s="236">
        <v>30</v>
      </c>
      <c r="G193" s="236">
        <v>30</v>
      </c>
    </row>
    <row r="194" spans="1:7" ht="15.75" customHeight="1">
      <c r="F194" s="438"/>
      <c r="G194" s="438"/>
    </row>
  </sheetData>
  <mergeCells count="3">
    <mergeCell ref="A2:G2"/>
    <mergeCell ref="A3:G3"/>
    <mergeCell ref="B6:C6"/>
  </mergeCells>
  <conditionalFormatting sqref="D8:D14 D16:E23 D25:E33 D62:D97 E62:E102 E104:E122 D104:D139 D162:E172">
    <cfRule type="cellIs" dxfId="330" priority="288" operator="lessThan">
      <formula>#REF!</formula>
    </cfRule>
    <cfRule type="cellIs" dxfId="329" priority="289" operator="greaterThan">
      <formula>#REF!</formula>
    </cfRule>
  </conditionalFormatting>
  <conditionalFormatting sqref="D35:D40">
    <cfRule type="cellIs" dxfId="328" priority="280" operator="lessThan">
      <formula>#REF!</formula>
    </cfRule>
    <cfRule type="cellIs" dxfId="327" priority="281" operator="greaterThan">
      <formula>#REF!</formula>
    </cfRule>
  </conditionalFormatting>
  <conditionalFormatting sqref="D43:D60">
    <cfRule type="cellIs" dxfId="326" priority="274" operator="lessThan">
      <formula>#REF!</formula>
    </cfRule>
    <cfRule type="cellIs" dxfId="325" priority="275" operator="greaterThan">
      <formula>#REF!</formula>
    </cfRule>
  </conditionalFormatting>
  <conditionalFormatting sqref="D98:D102">
    <cfRule type="cellIs" dxfId="324" priority="51" operator="lessThan">
      <formula>#REF!</formula>
    </cfRule>
    <cfRule type="cellIs" dxfId="323" priority="52" operator="greaterThan">
      <formula>#REF!</formula>
    </cfRule>
  </conditionalFormatting>
  <conditionalFormatting sqref="D141:D142">
    <cfRule type="cellIs" dxfId="322" priority="43" operator="lessThan">
      <formula>#REF!</formula>
    </cfRule>
    <cfRule type="cellIs" dxfId="321" priority="44" operator="greaterThan">
      <formula>#REF!</formula>
    </cfRule>
  </conditionalFormatting>
  <conditionalFormatting sqref="D145">
    <cfRule type="cellIs" dxfId="320" priority="238" operator="lessThan">
      <formula>#REF!</formula>
    </cfRule>
    <cfRule type="cellIs" dxfId="319" priority="239" operator="greaterThan">
      <formula>#REF!</formula>
    </cfRule>
  </conditionalFormatting>
  <conditionalFormatting sqref="D147:D151">
    <cfRule type="cellIs" dxfId="318" priority="234" operator="lessThan">
      <formula>#REF!</formula>
    </cfRule>
    <cfRule type="cellIs" dxfId="317" priority="235" operator="greaterThan">
      <formula>#REF!</formula>
    </cfRule>
  </conditionalFormatting>
  <conditionalFormatting sqref="D154:D160">
    <cfRule type="cellIs" dxfId="316" priority="228" operator="lessThan">
      <formula>#REF!</formula>
    </cfRule>
    <cfRule type="cellIs" dxfId="315" priority="229" operator="greaterThan">
      <formula>#REF!</formula>
    </cfRule>
  </conditionalFormatting>
  <conditionalFormatting sqref="D174:D185">
    <cfRule type="cellIs" dxfId="314" priority="220" operator="lessThan">
      <formula>#REF!</formula>
    </cfRule>
    <cfRule type="cellIs" dxfId="313" priority="221" operator="greaterThan">
      <formula>#REF!</formula>
    </cfRule>
  </conditionalFormatting>
  <conditionalFormatting sqref="D187:D188">
    <cfRule type="cellIs" dxfId="312" priority="218" operator="lessThan">
      <formula>#REF!</formula>
    </cfRule>
    <cfRule type="cellIs" dxfId="311" priority="219" operator="greaterThan">
      <formula>#REF!</formula>
    </cfRule>
  </conditionalFormatting>
  <conditionalFormatting sqref="D192:D193">
    <cfRule type="cellIs" dxfId="310" priority="216" operator="lessThan">
      <formula>#REF!</formula>
    </cfRule>
    <cfRule type="cellIs" dxfId="309" priority="217" operator="greaterThan">
      <formula>#REF!</formula>
    </cfRule>
  </conditionalFormatting>
  <conditionalFormatting sqref="F8:F9">
    <cfRule type="cellIs" dxfId="308" priority="201" operator="lessThan">
      <formula>#REF!</formula>
    </cfRule>
  </conditionalFormatting>
  <conditionalFormatting sqref="F8:F14">
    <cfRule type="cellIs" dxfId="307" priority="198" operator="greaterThan">
      <formula>#REF!</formula>
    </cfRule>
  </conditionalFormatting>
  <conditionalFormatting sqref="F10:F14">
    <cfRule type="cellIs" dxfId="306" priority="191" operator="lessThan">
      <formula>#REF!</formula>
    </cfRule>
    <cfRule type="cellIs" dxfId="305" priority="196" operator="lessThan">
      <formula>#REF!</formula>
    </cfRule>
  </conditionalFormatting>
  <conditionalFormatting sqref="F123:F139 F16:F23 F25:F33 F162:F172">
    <cfRule type="cellIs" dxfId="304" priority="187" operator="lessThan">
      <formula>#REF!</formula>
    </cfRule>
    <cfRule type="cellIs" dxfId="303" priority="188" operator="lessThan">
      <formula>#REF!</formula>
    </cfRule>
    <cfRule type="cellIs" dxfId="302" priority="190" operator="greaterThan">
      <formula>#REF!</formula>
    </cfRule>
  </conditionalFormatting>
  <conditionalFormatting sqref="F35:F40">
    <cfRule type="cellIs" dxfId="301" priority="179" operator="lessThan">
      <formula>#REF!</formula>
    </cfRule>
    <cfRule type="cellIs" dxfId="300" priority="180" operator="lessThan">
      <formula>#REF!</formula>
    </cfRule>
    <cfRule type="cellIs" dxfId="299" priority="182" operator="greaterThan">
      <formula>#REF!</formula>
    </cfRule>
  </conditionalFormatting>
  <conditionalFormatting sqref="F43:F60">
    <cfRule type="cellIs" dxfId="298" priority="171" operator="lessThan">
      <formula>#REF!</formula>
    </cfRule>
    <cfRule type="cellIs" dxfId="297" priority="172" operator="lessThan">
      <formula>#REF!</formula>
    </cfRule>
    <cfRule type="cellIs" dxfId="296" priority="174" operator="greaterThan">
      <formula>#REF!</formula>
    </cfRule>
  </conditionalFormatting>
  <conditionalFormatting sqref="F62:F67">
    <cfRule type="cellIs" dxfId="295" priority="167" operator="lessThan">
      <formula>#REF!</formula>
    </cfRule>
    <cfRule type="cellIs" dxfId="294" priority="168" operator="lessThan">
      <formula>#REF!</formula>
    </cfRule>
    <cfRule type="cellIs" dxfId="293" priority="170" operator="greaterThan">
      <formula>#REF!</formula>
    </cfRule>
  </conditionalFormatting>
  <conditionalFormatting sqref="F68:F73">
    <cfRule type="cellIs" dxfId="292" priority="163" operator="lessThan">
      <formula>#REF!</formula>
    </cfRule>
    <cfRule type="cellIs" dxfId="291" priority="164" operator="lessThan">
      <formula>#REF!</formula>
    </cfRule>
    <cfRule type="cellIs" dxfId="290" priority="166" operator="greaterThan">
      <formula>#REF!</formula>
    </cfRule>
  </conditionalFormatting>
  <conditionalFormatting sqref="F74:F79">
    <cfRule type="cellIs" dxfId="289" priority="159" operator="lessThan">
      <formula>#REF!</formula>
    </cfRule>
    <cfRule type="cellIs" dxfId="288" priority="160" operator="lessThan">
      <formula>#REF!</formula>
    </cfRule>
    <cfRule type="cellIs" dxfId="287" priority="162" operator="greaterThan">
      <formula>#REF!</formula>
    </cfRule>
  </conditionalFormatting>
  <conditionalFormatting sqref="F80:F85">
    <cfRule type="cellIs" dxfId="286" priority="155" operator="lessThan">
      <formula>#REF!</formula>
    </cfRule>
    <cfRule type="cellIs" dxfId="285" priority="156" operator="lessThan">
      <formula>#REF!</formula>
    </cfRule>
    <cfRule type="cellIs" dxfId="284" priority="158" operator="greaterThan">
      <formula>#REF!</formula>
    </cfRule>
  </conditionalFormatting>
  <conditionalFormatting sqref="F86:F91">
    <cfRule type="cellIs" dxfId="283" priority="151" operator="lessThan">
      <formula>#REF!</formula>
    </cfRule>
    <cfRule type="cellIs" dxfId="282" priority="152" operator="lessThan">
      <formula>#REF!</formula>
    </cfRule>
    <cfRule type="cellIs" dxfId="281" priority="154" operator="greaterThan">
      <formula>#REF!</formula>
    </cfRule>
  </conditionalFormatting>
  <conditionalFormatting sqref="F92:F97">
    <cfRule type="cellIs" dxfId="280" priority="147" operator="lessThan">
      <formula>#REF!</formula>
    </cfRule>
    <cfRule type="cellIs" dxfId="279" priority="148" operator="lessThan">
      <formula>#REF!</formula>
    </cfRule>
    <cfRule type="cellIs" dxfId="278" priority="150" operator="greaterThan">
      <formula>#REF!</formula>
    </cfRule>
  </conditionalFormatting>
  <conditionalFormatting sqref="F98:F102">
    <cfRule type="cellIs" dxfId="277" priority="47" operator="lessThan">
      <formula>#REF!</formula>
    </cfRule>
    <cfRule type="cellIs" dxfId="276" priority="48" operator="lessThan">
      <formula>#REF!</formula>
    </cfRule>
    <cfRule type="cellIs" dxfId="275" priority="50" operator="greaterThan">
      <formula>#REF!</formula>
    </cfRule>
  </conditionalFormatting>
  <conditionalFormatting sqref="F104:F108">
    <cfRule type="cellIs" dxfId="274" priority="143" operator="lessThan">
      <formula>#REF!</formula>
    </cfRule>
    <cfRule type="cellIs" dxfId="273" priority="144" operator="lessThan">
      <formula>#REF!</formula>
    </cfRule>
    <cfRule type="cellIs" dxfId="272" priority="146" operator="greaterThan">
      <formula>#REF!</formula>
    </cfRule>
  </conditionalFormatting>
  <conditionalFormatting sqref="F109:F122">
    <cfRule type="cellIs" dxfId="271" priority="135" operator="lessThan">
      <formula>#REF!</formula>
    </cfRule>
    <cfRule type="cellIs" dxfId="270" priority="136" operator="lessThan">
      <formula>#REF!</formula>
    </cfRule>
    <cfRule type="cellIs" dxfId="269" priority="138" operator="greaterThan">
      <formula>#REF!</formula>
    </cfRule>
  </conditionalFormatting>
  <conditionalFormatting sqref="F141:F142">
    <cfRule type="cellIs" dxfId="268" priority="39" operator="lessThan">
      <formula>#REF!</formula>
    </cfRule>
    <cfRule type="cellIs" dxfId="267" priority="40" operator="lessThan">
      <formula>#REF!</formula>
    </cfRule>
    <cfRule type="cellIs" dxfId="266" priority="42" operator="greaterThan">
      <formula>#REF!</formula>
    </cfRule>
  </conditionalFormatting>
  <conditionalFormatting sqref="F145">
    <cfRule type="cellIs" dxfId="265" priority="131" operator="lessThan">
      <formula>#REF!</formula>
    </cfRule>
    <cfRule type="cellIs" dxfId="264" priority="132" operator="lessThan">
      <formula>#REF!</formula>
    </cfRule>
    <cfRule type="cellIs" dxfId="263" priority="134" operator="greaterThan">
      <formula>#REF!</formula>
    </cfRule>
  </conditionalFormatting>
  <conditionalFormatting sqref="F147:F151">
    <cfRule type="cellIs" dxfId="262" priority="127" operator="lessThan">
      <formula>#REF!</formula>
    </cfRule>
    <cfRule type="cellIs" dxfId="261" priority="128" operator="lessThan">
      <formula>#REF!</formula>
    </cfRule>
    <cfRule type="cellIs" dxfId="260" priority="130" operator="greaterThan">
      <formula>#REF!</formula>
    </cfRule>
  </conditionalFormatting>
  <conditionalFormatting sqref="F154:F160">
    <cfRule type="cellIs" dxfId="259" priority="119" operator="lessThan">
      <formula>#REF!</formula>
    </cfRule>
    <cfRule type="cellIs" dxfId="258" priority="120" operator="lessThan">
      <formula>#REF!</formula>
    </cfRule>
    <cfRule type="cellIs" dxfId="257" priority="122" operator="greaterThan">
      <formula>#REF!</formula>
    </cfRule>
  </conditionalFormatting>
  <conditionalFormatting sqref="F174:F185">
    <cfRule type="cellIs" dxfId="256" priority="107" operator="lessThan">
      <formula>#REF!</formula>
    </cfRule>
    <cfRule type="cellIs" dxfId="255" priority="108" operator="lessThan">
      <formula>#REF!</formula>
    </cfRule>
    <cfRule type="cellIs" dxfId="254" priority="110" operator="greaterThan">
      <formula>#REF!</formula>
    </cfRule>
  </conditionalFormatting>
  <conditionalFormatting sqref="F187:F188">
    <cfRule type="cellIs" dxfId="253" priority="103" operator="lessThan">
      <formula>#REF!</formula>
    </cfRule>
    <cfRule type="cellIs" dxfId="252" priority="104" operator="lessThan">
      <formula>#REF!</formula>
    </cfRule>
    <cfRule type="cellIs" dxfId="251" priority="106" operator="greaterThan">
      <formula>#REF!</formula>
    </cfRule>
  </conditionalFormatting>
  <conditionalFormatting sqref="F190:F193">
    <cfRule type="cellIs" dxfId="250" priority="99" operator="lessThan">
      <formula>#REF!</formula>
    </cfRule>
    <cfRule type="cellIs" dxfId="249" priority="100" operator="lessThan">
      <formula>#REF!</formula>
    </cfRule>
    <cfRule type="cellIs" dxfId="248" priority="102" operator="greaterThan">
      <formula>#REF!</formula>
    </cfRule>
  </conditionalFormatting>
  <conditionalFormatting sqref="G8:G14 G16:G23 G25:G33 G109:G139 G162:G172">
    <cfRule type="cellIs" dxfId="247" priority="93" operator="greaterThan">
      <formula>#REF!</formula>
    </cfRule>
    <cfRule type="cellIs" dxfId="246" priority="94" operator="lessThan">
      <formula>#REF!</formula>
    </cfRule>
  </conditionalFormatting>
  <conditionalFormatting sqref="G35:G40">
    <cfRule type="cellIs" dxfId="245" priority="87" operator="greaterThan">
      <formula>#REF!</formula>
    </cfRule>
    <cfRule type="cellIs" dxfId="244" priority="88" operator="lessThan">
      <formula>#REF!</formula>
    </cfRule>
  </conditionalFormatting>
  <conditionalFormatting sqref="G43:G60">
    <cfRule type="cellIs" dxfId="243" priority="85" operator="greaterThan">
      <formula>#REF!</formula>
    </cfRule>
    <cfRule type="cellIs" dxfId="242" priority="86" operator="lessThan">
      <formula>#REF!</formula>
    </cfRule>
  </conditionalFormatting>
  <conditionalFormatting sqref="G62:G67">
    <cfRule type="cellIs" dxfId="241" priority="83" operator="greaterThan">
      <formula>#REF!</formula>
    </cfRule>
    <cfRule type="cellIs" dxfId="240" priority="84" operator="lessThan">
      <formula>#REF!</formula>
    </cfRule>
  </conditionalFormatting>
  <conditionalFormatting sqref="G68:G73">
    <cfRule type="cellIs" dxfId="239" priority="81" operator="greaterThan">
      <formula>#REF!</formula>
    </cfRule>
    <cfRule type="cellIs" dxfId="238" priority="82" operator="lessThan">
      <formula>#REF!</formula>
    </cfRule>
  </conditionalFormatting>
  <conditionalFormatting sqref="G74:G79">
    <cfRule type="cellIs" dxfId="237" priority="79" operator="greaterThan">
      <formula>#REF!</formula>
    </cfRule>
    <cfRule type="cellIs" dxfId="236" priority="80" operator="lessThan">
      <formula>#REF!</formula>
    </cfRule>
  </conditionalFormatting>
  <conditionalFormatting sqref="G80:G85">
    <cfRule type="cellIs" dxfId="235" priority="77" operator="greaterThan">
      <formula>#REF!</formula>
    </cfRule>
    <cfRule type="cellIs" dxfId="234" priority="78" operator="lessThan">
      <formula>#REF!</formula>
    </cfRule>
  </conditionalFormatting>
  <conditionalFormatting sqref="G86:G91">
    <cfRule type="cellIs" dxfId="233" priority="75" operator="greaterThan">
      <formula>#REF!</formula>
    </cfRule>
    <cfRule type="cellIs" dxfId="232" priority="76" operator="lessThan">
      <formula>#REF!</formula>
    </cfRule>
  </conditionalFormatting>
  <conditionalFormatting sqref="G92:G97">
    <cfRule type="cellIs" dxfId="231" priority="73" operator="greaterThan">
      <formula>#REF!</formula>
    </cfRule>
    <cfRule type="cellIs" dxfId="230" priority="74" operator="lessThan">
      <formula>#REF!</formula>
    </cfRule>
  </conditionalFormatting>
  <conditionalFormatting sqref="G98:G102">
    <cfRule type="cellIs" dxfId="229" priority="45" operator="greaterThan">
      <formula>#REF!</formula>
    </cfRule>
    <cfRule type="cellIs" dxfId="228" priority="46" operator="lessThan">
      <formula>#REF!</formula>
    </cfRule>
  </conditionalFormatting>
  <conditionalFormatting sqref="G104:G108">
    <cfRule type="cellIs" dxfId="227" priority="71" operator="greaterThan">
      <formula>#REF!</formula>
    </cfRule>
    <cfRule type="cellIs" dxfId="226" priority="72" operator="lessThan">
      <formula>#REF!</formula>
    </cfRule>
  </conditionalFormatting>
  <conditionalFormatting sqref="G141:G142">
    <cfRule type="cellIs" dxfId="225" priority="37" operator="greaterThan">
      <formula>#REF!</formula>
    </cfRule>
    <cfRule type="cellIs" dxfId="224" priority="38" operator="lessThan">
      <formula>#REF!</formula>
    </cfRule>
  </conditionalFormatting>
  <conditionalFormatting sqref="G145">
    <cfRule type="cellIs" dxfId="223" priority="67" operator="greaterThan">
      <formula>#REF!</formula>
    </cfRule>
    <cfRule type="cellIs" dxfId="222" priority="68" operator="lessThan">
      <formula>#REF!</formula>
    </cfRule>
  </conditionalFormatting>
  <conditionalFormatting sqref="G147:G151">
    <cfRule type="cellIs" dxfId="221" priority="65" operator="greaterThan">
      <formula>#REF!</formula>
    </cfRule>
    <cfRule type="cellIs" dxfId="220" priority="66" operator="lessThan">
      <formula>#REF!</formula>
    </cfRule>
  </conditionalFormatting>
  <conditionalFormatting sqref="G154:G160">
    <cfRule type="cellIs" dxfId="219" priority="61" operator="greaterThan">
      <formula>#REF!</formula>
    </cfRule>
    <cfRule type="cellIs" dxfId="218" priority="62" operator="lessThan">
      <formula>#REF!</formula>
    </cfRule>
  </conditionalFormatting>
  <conditionalFormatting sqref="G174:G185">
    <cfRule type="cellIs" dxfId="217" priority="57" operator="greaterThan">
      <formula>#REF!</formula>
    </cfRule>
    <cfRule type="cellIs" dxfId="216" priority="58" operator="lessThan">
      <formula>#REF!</formula>
    </cfRule>
  </conditionalFormatting>
  <conditionalFormatting sqref="G187:G188">
    <cfRule type="cellIs" dxfId="215" priority="55" operator="greaterThan">
      <formula>#REF!</formula>
    </cfRule>
    <cfRule type="cellIs" dxfId="214" priority="56" operator="lessThan">
      <formula>#REF!</formula>
    </cfRule>
  </conditionalFormatting>
  <conditionalFormatting sqref="G190:G193">
    <cfRule type="cellIs" dxfId="213" priority="53" operator="greaterThan">
      <formula>#REF!</formula>
    </cfRule>
    <cfRule type="cellIs" dxfId="212" priority="54" operator="lessThan">
      <formula>#REF!</formula>
    </cfRule>
  </conditionalFormatting>
  <conditionalFormatting sqref="E8:E14">
    <cfRule type="cellIs" dxfId="211" priority="35" operator="lessThan">
      <formula>#REF!</formula>
    </cfRule>
    <cfRule type="cellIs" dxfId="210" priority="36" operator="greaterThan">
      <formula>#REF!</formula>
    </cfRule>
  </conditionalFormatting>
  <conditionalFormatting sqref="E35:E40">
    <cfRule type="cellIs" dxfId="209" priority="29" operator="lessThan">
      <formula>#REF!</formula>
    </cfRule>
    <cfRule type="cellIs" dxfId="208" priority="30" operator="greaterThan">
      <formula>#REF!</formula>
    </cfRule>
  </conditionalFormatting>
  <conditionalFormatting sqref="E43:E60">
    <cfRule type="cellIs" dxfId="207" priority="27" operator="lessThan">
      <formula>#REF!</formula>
    </cfRule>
    <cfRule type="cellIs" dxfId="206" priority="28" operator="greaterThan">
      <formula>#REF!</formula>
    </cfRule>
  </conditionalFormatting>
  <conditionalFormatting sqref="D190:D191">
    <cfRule type="cellIs" dxfId="205" priority="23" operator="lessThan">
      <formula>#REF!</formula>
    </cfRule>
    <cfRule type="cellIs" dxfId="204" priority="24" operator="greaterThan">
      <formula>#REF!</formula>
    </cfRule>
  </conditionalFormatting>
  <conditionalFormatting sqref="E123:E139">
    <cfRule type="cellIs" dxfId="203" priority="17" operator="lessThan">
      <formula>#REF!</formula>
    </cfRule>
    <cfRule type="cellIs" dxfId="202" priority="18" operator="greaterThan">
      <formula>#REF!</formula>
    </cfRule>
  </conditionalFormatting>
  <conditionalFormatting sqref="E141:E142">
    <cfRule type="cellIs" dxfId="201" priority="15" operator="lessThan">
      <formula>#REF!</formula>
    </cfRule>
    <cfRule type="cellIs" dxfId="200" priority="16" operator="greaterThan">
      <formula>#REF!</formula>
    </cfRule>
  </conditionalFormatting>
  <conditionalFormatting sqref="E145">
    <cfRule type="cellIs" dxfId="199" priority="13" operator="lessThan">
      <formula>#REF!</formula>
    </cfRule>
    <cfRule type="cellIs" dxfId="198" priority="14" operator="greaterThan">
      <formula>#REF!</formula>
    </cfRule>
  </conditionalFormatting>
  <conditionalFormatting sqref="E147:E151">
    <cfRule type="cellIs" dxfId="197" priority="11" operator="lessThan">
      <formula>#REF!</formula>
    </cfRule>
    <cfRule type="cellIs" dxfId="196" priority="12" operator="greaterThan">
      <formula>#REF!</formula>
    </cfRule>
  </conditionalFormatting>
  <conditionalFormatting sqref="E154:E160">
    <cfRule type="cellIs" dxfId="195" priority="9" operator="lessThan">
      <formula>#REF!</formula>
    </cfRule>
    <cfRule type="cellIs" dxfId="194" priority="10" operator="greaterThan">
      <formula>#REF!</formula>
    </cfRule>
  </conditionalFormatting>
  <conditionalFormatting sqref="E174:E185">
    <cfRule type="cellIs" dxfId="193" priority="5" operator="lessThan">
      <formula>#REF!</formula>
    </cfRule>
    <cfRule type="cellIs" dxfId="192" priority="6" operator="greaterThan">
      <formula>#REF!</formula>
    </cfRule>
  </conditionalFormatting>
  <conditionalFormatting sqref="E187:E188">
    <cfRule type="cellIs" dxfId="191" priority="3" operator="lessThan">
      <formula>#REF!</formula>
    </cfRule>
    <cfRule type="cellIs" dxfId="190" priority="4" operator="greaterThan">
      <formula>#REF!</formula>
    </cfRule>
  </conditionalFormatting>
  <conditionalFormatting sqref="E190:E193">
    <cfRule type="cellIs" dxfId="189" priority="1" operator="lessThan">
      <formula>#REF!</formula>
    </cfRule>
    <cfRule type="cellIs" dxfId="188" priority="2" operator="greaterThan">
      <formula>#REF!</formula>
    </cfRule>
  </conditionalFormatting>
  <printOptions horizontalCentered="1"/>
  <pageMargins left="0.11811023622047245" right="0.11811023622047245" top="0.47244094488188981" bottom="0.47244094488188981" header="0.31496062992125984" footer="0.19685039370078741"/>
  <pageSetup paperSize="9" scale="44" fitToHeight="0" orientation="portrait" r:id="rId1"/>
  <headerFooter>
    <oddFooter>&amp;CCatálogo SERAM 2025</oddFooter>
  </headerFooter>
  <ignoredErrors>
    <ignoredError sqref="A8:XFD42 A43 C43:XFD43 A44:XFD47 A62 C62:XFD62 A63:XFD67 A68 C68:XFD68 A69:XFD73 A74 C74:XFD74 A75:XFD79 A81:XFD85 A80 C80:XFD80 A86 C86:XFD86 A87:XFD91 A92 C92:XFD92 A93:XFD97 A98 C98:XFD98 A99:XFD118 A49:XFD61 B48:XFD48 A120:XFD123 B119:XFD119 A134:XFD193 B124:XFD124 B125:XFD125 B126:XFD127 B128:XFD128 B129:XFD133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7"/>
  <sheetViews>
    <sheetView showGridLines="0" zoomScale="70" zoomScaleNormal="70" workbookViewId="0">
      <pane ySplit="4" topLeftCell="A5" activePane="bottomLeft" state="frozen"/>
      <selection activeCell="A4" sqref="A4"/>
      <selection pane="bottomLeft"/>
    </sheetView>
  </sheetViews>
  <sheetFormatPr baseColWidth="10" defaultColWidth="10.875" defaultRowHeight="15.75" customHeight="1"/>
  <cols>
    <col min="1" max="1" width="20.625" style="436" customWidth="1"/>
    <col min="2" max="3" width="75.625" style="309" customWidth="1"/>
    <col min="4" max="4" width="0.5" style="309" customWidth="1"/>
    <col min="5" max="8" width="10.625" style="437" customWidth="1"/>
    <col min="9" max="16384" width="10.875" style="1"/>
  </cols>
  <sheetData>
    <row r="1" spans="1:8" s="92" customFormat="1" ht="125.1" customHeight="1">
      <c r="A1" s="152"/>
      <c r="B1" s="700"/>
      <c r="C1" s="701"/>
      <c r="D1" s="702"/>
      <c r="E1" s="473"/>
      <c r="F1" s="473"/>
      <c r="G1" s="474"/>
      <c r="H1" s="380"/>
    </row>
    <row r="2" spans="1:8" s="123" customFormat="1" ht="54.95" customHeight="1">
      <c r="A2" s="768" t="s">
        <v>141</v>
      </c>
      <c r="B2" s="768"/>
      <c r="C2" s="768"/>
      <c r="D2" s="768"/>
      <c r="E2" s="768"/>
      <c r="F2" s="768"/>
      <c r="G2" s="768"/>
      <c r="H2" s="768"/>
    </row>
    <row r="3" spans="1:8" s="92" customFormat="1" ht="45" customHeight="1" thickBot="1">
      <c r="A3" s="769" t="s">
        <v>1775</v>
      </c>
      <c r="B3" s="769"/>
      <c r="C3" s="769"/>
      <c r="D3" s="769"/>
      <c r="E3" s="769"/>
      <c r="F3" s="769"/>
      <c r="G3" s="769"/>
      <c r="H3" s="769"/>
    </row>
    <row r="4" spans="1:8" ht="45" customHeight="1" thickBot="1">
      <c r="A4" s="298" t="s">
        <v>143</v>
      </c>
      <c r="B4" s="298" t="s">
        <v>28</v>
      </c>
      <c r="C4" s="103" t="s">
        <v>30</v>
      </c>
      <c r="D4" s="100" t="s">
        <v>1776</v>
      </c>
      <c r="E4" s="370" t="s">
        <v>144</v>
      </c>
      <c r="F4" s="370" t="s">
        <v>145</v>
      </c>
      <c r="G4" s="370" t="s">
        <v>146</v>
      </c>
      <c r="H4" s="370" t="s">
        <v>574</v>
      </c>
    </row>
    <row r="5" spans="1:8" ht="8.25" customHeight="1">
      <c r="A5" s="374"/>
      <c r="B5" s="375"/>
      <c r="C5" s="376"/>
      <c r="D5" s="377"/>
      <c r="E5" s="378"/>
      <c r="F5" s="379"/>
      <c r="G5" s="380"/>
      <c r="H5" s="381"/>
    </row>
    <row r="6" spans="1:8" ht="15.75" customHeight="1">
      <c r="A6" s="61"/>
      <c r="B6" s="770" t="s">
        <v>1423</v>
      </c>
      <c r="C6" s="771"/>
      <c r="D6" s="283"/>
      <c r="E6" s="382"/>
      <c r="F6" s="382"/>
      <c r="G6" s="236"/>
      <c r="H6" s="383"/>
    </row>
    <row r="7" spans="1:8" s="86" customFormat="1" ht="35.1" customHeight="1">
      <c r="A7" s="384"/>
      <c r="B7" s="280" t="s">
        <v>1777</v>
      </c>
      <c r="C7" s="385"/>
      <c r="D7" s="280"/>
      <c r="E7" s="386"/>
      <c r="F7" s="386"/>
      <c r="G7" s="387"/>
      <c r="H7" s="388"/>
    </row>
    <row r="8" spans="1:8" s="86" customFormat="1" ht="35.1" customHeight="1">
      <c r="A8" s="281"/>
      <c r="B8" s="284" t="s">
        <v>1778</v>
      </c>
      <c r="C8" s="389"/>
      <c r="D8" s="284"/>
      <c r="E8" s="390"/>
      <c r="F8" s="390"/>
      <c r="G8" s="391"/>
      <c r="H8" s="392"/>
    </row>
    <row r="9" spans="1:8" ht="45" customHeight="1">
      <c r="A9" s="141" t="s">
        <v>1779</v>
      </c>
      <c r="B9" s="176" t="s">
        <v>1780</v>
      </c>
      <c r="C9" s="219"/>
      <c r="D9" s="393"/>
      <c r="E9" s="239">
        <v>18.333333333333332</v>
      </c>
      <c r="F9" s="175">
        <v>124.36617841834378</v>
      </c>
      <c r="G9" s="236">
        <v>60</v>
      </c>
      <c r="H9" s="236">
        <v>45</v>
      </c>
    </row>
    <row r="10" spans="1:8" ht="45" customHeight="1">
      <c r="A10" s="141" t="s">
        <v>1781</v>
      </c>
      <c r="B10" s="218"/>
      <c r="C10" s="176" t="s">
        <v>1782</v>
      </c>
      <c r="D10" s="394"/>
      <c r="E10" s="239">
        <v>18.333333333333332</v>
      </c>
      <c r="F10" s="175">
        <v>124.36617841834378</v>
      </c>
      <c r="G10" s="236">
        <v>60</v>
      </c>
      <c r="H10" s="236">
        <v>45</v>
      </c>
    </row>
    <row r="11" spans="1:8" ht="45" customHeight="1">
      <c r="A11" s="141" t="s">
        <v>1783</v>
      </c>
      <c r="B11" s="218"/>
      <c r="C11" s="176" t="s">
        <v>1784</v>
      </c>
      <c r="D11" s="394"/>
      <c r="E11" s="239">
        <v>15.079365079365079</v>
      </c>
      <c r="F11" s="175">
        <v>120.98722539743292</v>
      </c>
      <c r="G11" s="236">
        <v>50</v>
      </c>
      <c r="H11" s="236">
        <v>35</v>
      </c>
    </row>
    <row r="12" spans="1:8" ht="45" customHeight="1">
      <c r="A12" s="141" t="s">
        <v>1785</v>
      </c>
      <c r="B12" s="218"/>
      <c r="C12" s="176" t="s">
        <v>1786</v>
      </c>
      <c r="D12" s="394"/>
      <c r="E12" s="239">
        <v>24.841269841269842</v>
      </c>
      <c r="F12" s="175">
        <v>131.12408446016548</v>
      </c>
      <c r="G12" s="236">
        <v>80</v>
      </c>
      <c r="H12" s="236">
        <v>65</v>
      </c>
    </row>
    <row r="13" spans="1:8" ht="45" customHeight="1">
      <c r="A13" s="141" t="s">
        <v>1787</v>
      </c>
      <c r="B13" s="218"/>
      <c r="C13" s="176" t="s">
        <v>1788</v>
      </c>
      <c r="D13" s="394"/>
      <c r="E13" s="239">
        <v>18.333333333333332</v>
      </c>
      <c r="F13" s="175">
        <v>124.36617841834378</v>
      </c>
      <c r="G13" s="236">
        <v>60</v>
      </c>
      <c r="H13" s="236">
        <v>45</v>
      </c>
    </row>
    <row r="14" spans="1:8" ht="45" customHeight="1">
      <c r="A14" s="141" t="s">
        <v>1789</v>
      </c>
      <c r="B14" s="218"/>
      <c r="C14" s="176" t="s">
        <v>1790</v>
      </c>
      <c r="D14" s="394"/>
      <c r="E14" s="239">
        <v>15.079365079365079</v>
      </c>
      <c r="F14" s="175">
        <v>120.98722539743292</v>
      </c>
      <c r="G14" s="236">
        <v>50</v>
      </c>
      <c r="H14" s="236">
        <v>35</v>
      </c>
    </row>
    <row r="15" spans="1:8" ht="45" customHeight="1">
      <c r="A15" s="141" t="s">
        <v>1791</v>
      </c>
      <c r="B15" s="218"/>
      <c r="C15" s="176" t="s">
        <v>1792</v>
      </c>
      <c r="D15" s="394"/>
      <c r="E15" s="239">
        <v>15.079365079365079</v>
      </c>
      <c r="F15" s="175">
        <v>120.98722539743292</v>
      </c>
      <c r="G15" s="236">
        <v>50</v>
      </c>
      <c r="H15" s="236">
        <v>35</v>
      </c>
    </row>
    <row r="16" spans="1:8" ht="45" customHeight="1">
      <c r="A16" s="141" t="s">
        <v>1793</v>
      </c>
      <c r="B16" s="218"/>
      <c r="C16" s="176" t="s">
        <v>1794</v>
      </c>
      <c r="D16" s="394"/>
      <c r="E16" s="239">
        <v>18.333333333333332</v>
      </c>
      <c r="F16" s="175">
        <v>124.36617841834378</v>
      </c>
      <c r="G16" s="236">
        <v>60</v>
      </c>
      <c r="H16" s="236">
        <v>45</v>
      </c>
    </row>
    <row r="17" spans="1:8" s="86" customFormat="1" ht="35.1" customHeight="1">
      <c r="A17" s="281"/>
      <c r="B17" s="284" t="s">
        <v>1795</v>
      </c>
      <c r="C17" s="389"/>
      <c r="D17" s="284"/>
      <c r="E17" s="390"/>
      <c r="F17" s="390"/>
      <c r="G17" s="391"/>
      <c r="H17" s="391"/>
    </row>
    <row r="18" spans="1:8" ht="45" customHeight="1">
      <c r="A18" s="141" t="s">
        <v>1796</v>
      </c>
      <c r="B18" s="176" t="s">
        <v>1797</v>
      </c>
      <c r="C18" s="219"/>
      <c r="D18" s="393"/>
      <c r="E18" s="239">
        <v>18.333333333333332</v>
      </c>
      <c r="F18" s="175">
        <v>124.36617841834378</v>
      </c>
      <c r="G18" s="236">
        <v>60</v>
      </c>
      <c r="H18" s="236">
        <v>45</v>
      </c>
    </row>
    <row r="19" spans="1:8" ht="45" customHeight="1">
      <c r="A19" s="141" t="s">
        <v>1798</v>
      </c>
      <c r="B19" s="218"/>
      <c r="C19" s="176" t="s">
        <v>1799</v>
      </c>
      <c r="D19" s="394"/>
      <c r="E19" s="239">
        <v>18.333333333333332</v>
      </c>
      <c r="F19" s="175">
        <v>124.36617841834378</v>
      </c>
      <c r="G19" s="236">
        <v>60</v>
      </c>
      <c r="H19" s="236">
        <v>45</v>
      </c>
    </row>
    <row r="20" spans="1:8" ht="45" customHeight="1">
      <c r="A20" s="141" t="s">
        <v>1800</v>
      </c>
      <c r="B20" s="218"/>
      <c r="C20" s="176" t="s">
        <v>1801</v>
      </c>
      <c r="D20" s="394"/>
      <c r="E20" s="239">
        <v>24.841269841269842</v>
      </c>
      <c r="F20" s="175">
        <v>131.12408446016548</v>
      </c>
      <c r="G20" s="236">
        <v>80</v>
      </c>
      <c r="H20" s="236">
        <v>65</v>
      </c>
    </row>
    <row r="21" spans="1:8" ht="45" customHeight="1">
      <c r="A21" s="141" t="s">
        <v>1802</v>
      </c>
      <c r="B21" s="218"/>
      <c r="C21" s="176" t="s">
        <v>1803</v>
      </c>
      <c r="D21" s="394"/>
      <c r="E21" s="239">
        <v>28.095238095238095</v>
      </c>
      <c r="F21" s="175">
        <v>134.50303748107632</v>
      </c>
      <c r="G21" s="236">
        <v>90</v>
      </c>
      <c r="H21" s="236">
        <v>75</v>
      </c>
    </row>
    <row r="22" spans="1:8" ht="45" customHeight="1">
      <c r="A22" s="141" t="s">
        <v>1804</v>
      </c>
      <c r="B22" s="218"/>
      <c r="C22" s="176" t="s">
        <v>1805</v>
      </c>
      <c r="D22" s="394"/>
      <c r="E22" s="239">
        <v>28.095238095238095</v>
      </c>
      <c r="F22" s="175">
        <v>134.50303748107632</v>
      </c>
      <c r="G22" s="236">
        <v>90</v>
      </c>
      <c r="H22" s="236">
        <v>75</v>
      </c>
    </row>
    <row r="23" spans="1:8" ht="45" customHeight="1">
      <c r="A23" s="141" t="s">
        <v>1806</v>
      </c>
      <c r="B23" s="218"/>
      <c r="C23" s="176" t="s">
        <v>1807</v>
      </c>
      <c r="D23" s="394"/>
      <c r="E23" s="239">
        <v>28.095238095238095</v>
      </c>
      <c r="F23" s="175">
        <v>134.50303748107632</v>
      </c>
      <c r="G23" s="236">
        <v>90</v>
      </c>
      <c r="H23" s="236">
        <v>75</v>
      </c>
    </row>
    <row r="24" spans="1:8" ht="45" customHeight="1">
      <c r="A24" s="141" t="s">
        <v>1808</v>
      </c>
      <c r="B24" s="218"/>
      <c r="C24" s="176" t="s">
        <v>1809</v>
      </c>
      <c r="D24" s="394"/>
      <c r="E24" s="239">
        <v>18.333333333333332</v>
      </c>
      <c r="F24" s="175">
        <v>124.36617841834378</v>
      </c>
      <c r="G24" s="236">
        <v>60</v>
      </c>
      <c r="H24" s="236">
        <v>45</v>
      </c>
    </row>
    <row r="25" spans="1:8" ht="45" customHeight="1">
      <c r="A25" s="141" t="s">
        <v>1810</v>
      </c>
      <c r="B25" s="218"/>
      <c r="C25" s="176" t="s">
        <v>1811</v>
      </c>
      <c r="D25" s="394"/>
      <c r="E25" s="239">
        <v>24.841269841269842</v>
      </c>
      <c r="F25" s="175">
        <v>131.12408446016548</v>
      </c>
      <c r="G25" s="236">
        <v>80</v>
      </c>
      <c r="H25" s="236">
        <v>65</v>
      </c>
    </row>
    <row r="26" spans="1:8" ht="45" customHeight="1">
      <c r="A26" s="141" t="s">
        <v>1812</v>
      </c>
      <c r="B26" s="218"/>
      <c r="C26" s="176" t="s">
        <v>1813</v>
      </c>
      <c r="D26" s="394"/>
      <c r="E26" s="239">
        <v>28.095238095238095</v>
      </c>
      <c r="F26" s="175">
        <v>134.50303748107632</v>
      </c>
      <c r="G26" s="236">
        <v>90</v>
      </c>
      <c r="H26" s="236">
        <v>75</v>
      </c>
    </row>
    <row r="27" spans="1:8" s="86" customFormat="1" ht="35.1" customHeight="1">
      <c r="A27" s="281"/>
      <c r="B27" s="284" t="s">
        <v>1814</v>
      </c>
      <c r="C27" s="389"/>
      <c r="D27" s="284"/>
      <c r="E27" s="390"/>
      <c r="F27" s="390"/>
      <c r="G27" s="391"/>
      <c r="H27" s="391"/>
    </row>
    <row r="28" spans="1:8" ht="45" customHeight="1">
      <c r="A28" s="141" t="s">
        <v>1815</v>
      </c>
      <c r="B28" s="176" t="s">
        <v>1816</v>
      </c>
      <c r="C28" s="219"/>
      <c r="D28" s="393"/>
      <c r="E28" s="239">
        <v>18.333333333333332</v>
      </c>
      <c r="F28" s="175">
        <v>124.36617841834378</v>
      </c>
      <c r="G28" s="236">
        <v>60</v>
      </c>
      <c r="H28" s="236">
        <v>45</v>
      </c>
    </row>
    <row r="29" spans="1:8" ht="45" customHeight="1">
      <c r="A29" s="141" t="s">
        <v>1817</v>
      </c>
      <c r="B29" s="218"/>
      <c r="C29" s="176" t="s">
        <v>1818</v>
      </c>
      <c r="D29" s="394"/>
      <c r="E29" s="239">
        <v>18.333333333333332</v>
      </c>
      <c r="F29" s="175">
        <v>124.36617841834378</v>
      </c>
      <c r="G29" s="236">
        <v>60</v>
      </c>
      <c r="H29" s="236">
        <v>45</v>
      </c>
    </row>
    <row r="30" spans="1:8" ht="45" customHeight="1">
      <c r="A30" s="141" t="s">
        <v>1819</v>
      </c>
      <c r="B30" s="218"/>
      <c r="C30" s="176" t="s">
        <v>1820</v>
      </c>
      <c r="D30" s="394"/>
      <c r="E30" s="239">
        <v>13.452380952380953</v>
      </c>
      <c r="F30" s="175">
        <v>119.29774888697752</v>
      </c>
      <c r="G30" s="236">
        <v>45</v>
      </c>
      <c r="H30" s="236">
        <v>30</v>
      </c>
    </row>
    <row r="31" spans="1:8" ht="45" customHeight="1">
      <c r="A31" s="141" t="s">
        <v>1821</v>
      </c>
      <c r="B31" s="218"/>
      <c r="C31" s="176" t="s">
        <v>1822</v>
      </c>
      <c r="D31" s="394"/>
      <c r="E31" s="239">
        <v>18.333333333333332</v>
      </c>
      <c r="F31" s="175">
        <v>124.36617841834378</v>
      </c>
      <c r="G31" s="236">
        <v>60</v>
      </c>
      <c r="H31" s="236">
        <v>45</v>
      </c>
    </row>
    <row r="32" spans="1:8" ht="45" customHeight="1">
      <c r="A32" s="141" t="s">
        <v>1823</v>
      </c>
      <c r="B32" s="218"/>
      <c r="C32" s="176" t="s">
        <v>1824</v>
      </c>
      <c r="D32" s="394"/>
      <c r="E32" s="239">
        <v>13.452380952380953</v>
      </c>
      <c r="F32" s="175">
        <v>119.29774888697752</v>
      </c>
      <c r="G32" s="236">
        <v>45</v>
      </c>
      <c r="H32" s="236">
        <v>30</v>
      </c>
    </row>
    <row r="33" spans="1:8" ht="45" customHeight="1">
      <c r="A33" s="141" t="s">
        <v>1825</v>
      </c>
      <c r="B33" s="218"/>
      <c r="C33" s="176" t="s">
        <v>1826</v>
      </c>
      <c r="D33" s="394"/>
      <c r="E33" s="239">
        <v>13.452380952380953</v>
      </c>
      <c r="F33" s="175">
        <v>119.29774888697752</v>
      </c>
      <c r="G33" s="236">
        <v>45</v>
      </c>
      <c r="H33" s="236">
        <v>30</v>
      </c>
    </row>
    <row r="34" spans="1:8" ht="45" customHeight="1">
      <c r="A34" s="141" t="s">
        <v>1827</v>
      </c>
      <c r="B34" s="218"/>
      <c r="C34" s="176" t="s">
        <v>1828</v>
      </c>
      <c r="D34" s="394"/>
      <c r="E34" s="239">
        <v>13.452380952380953</v>
      </c>
      <c r="F34" s="175">
        <v>119.29774888697752</v>
      </c>
      <c r="G34" s="236">
        <v>45</v>
      </c>
      <c r="H34" s="236">
        <v>30</v>
      </c>
    </row>
    <row r="35" spans="1:8" ht="35.1" customHeight="1">
      <c r="A35" s="281"/>
      <c r="B35" s="284" t="s">
        <v>1829</v>
      </c>
      <c r="C35" s="389"/>
      <c r="D35" s="284"/>
      <c r="E35" s="390"/>
      <c r="F35" s="390"/>
      <c r="G35" s="390"/>
      <c r="H35" s="390"/>
    </row>
    <row r="36" spans="1:8" s="86" customFormat="1" ht="45" customHeight="1">
      <c r="A36" s="141" t="s">
        <v>1830</v>
      </c>
      <c r="B36" s="176" t="s">
        <v>1831</v>
      </c>
      <c r="C36" s="219"/>
      <c r="D36" s="396"/>
      <c r="E36" s="239">
        <v>28.095238095238095</v>
      </c>
      <c r="F36" s="175">
        <v>134.50303748107632</v>
      </c>
      <c r="G36" s="236">
        <v>90</v>
      </c>
      <c r="H36" s="236">
        <v>75</v>
      </c>
    </row>
    <row r="37" spans="1:8" s="86" customFormat="1" ht="45" customHeight="1">
      <c r="A37" s="141" t="s">
        <v>1832</v>
      </c>
      <c r="B37" s="221"/>
      <c r="C37" s="176" t="s">
        <v>1833</v>
      </c>
      <c r="D37" s="397"/>
      <c r="E37" s="239">
        <v>28.095238095238095</v>
      </c>
      <c r="F37" s="175">
        <v>134.50303748107632</v>
      </c>
      <c r="G37" s="236">
        <v>90</v>
      </c>
      <c r="H37" s="236">
        <v>75</v>
      </c>
    </row>
    <row r="38" spans="1:8" s="86" customFormat="1" ht="45" customHeight="1">
      <c r="A38" s="141" t="s">
        <v>1834</v>
      </c>
      <c r="B38" s="218"/>
      <c r="C38" s="176" t="s">
        <v>1835</v>
      </c>
      <c r="D38" s="397"/>
      <c r="E38" s="239">
        <v>18.333333333333332</v>
      </c>
      <c r="F38" s="175">
        <v>124.36617841834378</v>
      </c>
      <c r="G38" s="236">
        <v>60</v>
      </c>
      <c r="H38" s="236">
        <v>45</v>
      </c>
    </row>
    <row r="39" spans="1:8" s="86" customFormat="1" ht="45" customHeight="1">
      <c r="A39" s="141" t="s">
        <v>1836</v>
      </c>
      <c r="B39" s="218"/>
      <c r="C39" s="176" t="s">
        <v>1837</v>
      </c>
      <c r="D39" s="397"/>
      <c r="E39" s="239">
        <v>28.095238095238095</v>
      </c>
      <c r="F39" s="175">
        <v>134.50303748107632</v>
      </c>
      <c r="G39" s="236">
        <v>90</v>
      </c>
      <c r="H39" s="236">
        <v>75</v>
      </c>
    </row>
    <row r="40" spans="1:8" s="86" customFormat="1" ht="45" customHeight="1">
      <c r="A40" s="141" t="s">
        <v>1838</v>
      </c>
      <c r="B40" s="218"/>
      <c r="C40" s="176" t="s">
        <v>1839</v>
      </c>
      <c r="D40" s="397"/>
      <c r="E40" s="239">
        <v>18.333333333333332</v>
      </c>
      <c r="F40" s="175">
        <v>124.36617841834378</v>
      </c>
      <c r="G40" s="236">
        <v>60</v>
      </c>
      <c r="H40" s="236">
        <v>45</v>
      </c>
    </row>
    <row r="41" spans="1:8" s="86" customFormat="1" ht="45" customHeight="1">
      <c r="A41" s="141" t="s">
        <v>1840</v>
      </c>
      <c r="B41" s="218"/>
      <c r="C41" s="176" t="s">
        <v>1841</v>
      </c>
      <c r="D41" s="397"/>
      <c r="E41" s="239">
        <v>28.095238095238095</v>
      </c>
      <c r="F41" s="175">
        <v>134.50303748107632</v>
      </c>
      <c r="G41" s="236">
        <v>90</v>
      </c>
      <c r="H41" s="236">
        <v>75</v>
      </c>
    </row>
    <row r="42" spans="1:8" s="86" customFormat="1" ht="45" customHeight="1">
      <c r="A42" s="141" t="s">
        <v>1842</v>
      </c>
      <c r="B42" s="218"/>
      <c r="C42" s="176" t="s">
        <v>1843</v>
      </c>
      <c r="D42" s="397"/>
      <c r="E42" s="239">
        <v>13.452380952380953</v>
      </c>
      <c r="F42" s="175">
        <v>119.29774888697752</v>
      </c>
      <c r="G42" s="236">
        <v>45</v>
      </c>
      <c r="H42" s="236">
        <v>30</v>
      </c>
    </row>
    <row r="43" spans="1:8" ht="29.25" customHeight="1">
      <c r="A43" s="281"/>
      <c r="B43" s="282" t="s">
        <v>1844</v>
      </c>
      <c r="C43" s="398"/>
      <c r="D43" s="284"/>
      <c r="E43" s="390"/>
      <c r="F43" s="390"/>
      <c r="G43" s="390"/>
      <c r="H43" s="390"/>
    </row>
    <row r="44" spans="1:8" s="86" customFormat="1" ht="45" customHeight="1">
      <c r="A44" s="141" t="s">
        <v>1845</v>
      </c>
      <c r="B44" s="176" t="s">
        <v>1846</v>
      </c>
      <c r="C44" s="219"/>
      <c r="D44" s="396"/>
      <c r="E44" s="239">
        <v>37.857142857142861</v>
      </c>
      <c r="F44" s="175">
        <v>144.63989654380887</v>
      </c>
      <c r="G44" s="236">
        <v>120</v>
      </c>
      <c r="H44" s="236">
        <v>105</v>
      </c>
    </row>
    <row r="45" spans="1:8" s="86" customFormat="1" ht="45" customHeight="1">
      <c r="A45" s="141" t="s">
        <v>1847</v>
      </c>
      <c r="B45" s="218"/>
      <c r="C45" s="176" t="s">
        <v>1848</v>
      </c>
      <c r="D45" s="397"/>
      <c r="E45" s="239">
        <v>37.857142857142861</v>
      </c>
      <c r="F45" s="175">
        <v>144.63989654380887</v>
      </c>
      <c r="G45" s="236">
        <v>120</v>
      </c>
      <c r="H45" s="236">
        <v>105</v>
      </c>
    </row>
    <row r="46" spans="1:8" s="86" customFormat="1" ht="45" customHeight="1">
      <c r="A46" s="141" t="s">
        <v>1849</v>
      </c>
      <c r="B46" s="218"/>
      <c r="C46" s="176" t="s">
        <v>1850</v>
      </c>
      <c r="D46" s="397"/>
      <c r="E46" s="239">
        <v>37.857142857142861</v>
      </c>
      <c r="F46" s="175">
        <v>144.63989654380887</v>
      </c>
      <c r="G46" s="236">
        <v>120</v>
      </c>
      <c r="H46" s="236">
        <v>105</v>
      </c>
    </row>
    <row r="47" spans="1:8" s="86" customFormat="1" ht="45" customHeight="1">
      <c r="A47" s="141" t="s">
        <v>1851</v>
      </c>
      <c r="B47" s="218"/>
      <c r="C47" s="176" t="s">
        <v>1852</v>
      </c>
      <c r="D47" s="397"/>
      <c r="E47" s="239">
        <v>47.61904761904762</v>
      </c>
      <c r="F47" s="175">
        <v>154.77675560654143</v>
      </c>
      <c r="G47" s="236">
        <v>150</v>
      </c>
      <c r="H47" s="236">
        <v>135</v>
      </c>
    </row>
    <row r="48" spans="1:8" s="86" customFormat="1" ht="45" customHeight="1">
      <c r="A48" s="190" t="s">
        <v>1853</v>
      </c>
      <c r="B48" s="308"/>
      <c r="C48" s="227" t="s">
        <v>1854</v>
      </c>
      <c r="D48" s="399"/>
      <c r="E48" s="239">
        <v>47.61904761904762</v>
      </c>
      <c r="F48" s="175">
        <v>154.77675560654143</v>
      </c>
      <c r="G48" s="236">
        <v>150</v>
      </c>
      <c r="H48" s="236">
        <v>135</v>
      </c>
    </row>
    <row r="49" spans="1:8" ht="35.1" customHeight="1">
      <c r="A49" s="447" t="s">
        <v>179</v>
      </c>
      <c r="B49" s="448" t="s">
        <v>1855</v>
      </c>
      <c r="C49" s="400"/>
      <c r="D49" s="284"/>
      <c r="E49" s="390"/>
      <c r="F49" s="390"/>
      <c r="G49" s="390"/>
      <c r="H49" s="390"/>
    </row>
    <row r="50" spans="1:8" s="86" customFormat="1" ht="45" customHeight="1">
      <c r="A50" s="190" t="s">
        <v>1856</v>
      </c>
      <c r="B50" s="227" t="s">
        <v>1857</v>
      </c>
      <c r="C50" s="214"/>
      <c r="D50" s="397"/>
      <c r="E50" s="239">
        <v>28.095238095238095</v>
      </c>
      <c r="F50" s="175">
        <v>134.50303748107632</v>
      </c>
      <c r="G50" s="236">
        <v>90</v>
      </c>
      <c r="H50" s="236">
        <v>75</v>
      </c>
    </row>
    <row r="51" spans="1:8" s="86" customFormat="1" ht="45" customHeight="1">
      <c r="A51" s="190" t="s">
        <v>1858</v>
      </c>
      <c r="B51" s="302" t="s">
        <v>1859</v>
      </c>
      <c r="C51" s="189"/>
      <c r="D51" s="187"/>
      <c r="E51" s="239">
        <v>37.857142857142861</v>
      </c>
      <c r="F51" s="175">
        <v>144.63989654380887</v>
      </c>
      <c r="G51" s="234">
        <v>120</v>
      </c>
      <c r="H51" s="236">
        <v>105</v>
      </c>
    </row>
    <row r="52" spans="1:8" ht="35.1" customHeight="1">
      <c r="A52" s="281"/>
      <c r="B52" s="282" t="s">
        <v>1860</v>
      </c>
      <c r="C52" s="401"/>
      <c r="D52" s="402"/>
      <c r="E52" s="403"/>
      <c r="F52" s="403"/>
      <c r="G52" s="403"/>
      <c r="H52" s="403"/>
    </row>
    <row r="53" spans="1:8" s="86" customFormat="1" ht="45" customHeight="1">
      <c r="A53" s="141" t="s">
        <v>1861</v>
      </c>
      <c r="B53" s="176" t="s">
        <v>1862</v>
      </c>
      <c r="C53" s="218"/>
      <c r="D53" s="397"/>
      <c r="E53" s="239">
        <v>36.428571428571431</v>
      </c>
      <c r="F53" s="175">
        <v>149.62799115551479</v>
      </c>
      <c r="G53" s="236">
        <v>90</v>
      </c>
      <c r="H53" s="236">
        <v>90</v>
      </c>
    </row>
    <row r="54" spans="1:8" s="86" customFormat="1" ht="45" customHeight="1">
      <c r="A54" s="141" t="s">
        <v>1863</v>
      </c>
      <c r="B54" s="176" t="s">
        <v>1864</v>
      </c>
      <c r="C54" s="218"/>
      <c r="D54" s="397"/>
      <c r="E54" s="239">
        <v>36.428571428571431</v>
      </c>
      <c r="F54" s="175">
        <v>149.62799115551479</v>
      </c>
      <c r="G54" s="236">
        <v>90</v>
      </c>
      <c r="H54" s="236">
        <v>90</v>
      </c>
    </row>
    <row r="55" spans="1:8" s="86" customFormat="1" ht="45" customHeight="1">
      <c r="A55" s="141" t="s">
        <v>1865</v>
      </c>
      <c r="B55" s="179" t="s">
        <v>1866</v>
      </c>
      <c r="C55" s="218"/>
      <c r="D55" s="397"/>
      <c r="E55" s="239">
        <v>24.285714285714285</v>
      </c>
      <c r="F55" s="175">
        <v>136.65231910086547</v>
      </c>
      <c r="G55" s="236">
        <v>60</v>
      </c>
      <c r="H55" s="236">
        <v>60</v>
      </c>
    </row>
    <row r="56" spans="1:8" s="86" customFormat="1" ht="45" customHeight="1">
      <c r="A56" s="141" t="s">
        <v>1867</v>
      </c>
      <c r="B56" s="176" t="s">
        <v>1868</v>
      </c>
      <c r="C56" s="218"/>
      <c r="D56" s="397"/>
      <c r="E56" s="239">
        <v>24.285714285714285</v>
      </c>
      <c r="F56" s="175">
        <v>136.65231910086547</v>
      </c>
      <c r="G56" s="236">
        <v>60</v>
      </c>
      <c r="H56" s="236">
        <v>60</v>
      </c>
    </row>
    <row r="57" spans="1:8" s="86" customFormat="1" ht="45" customHeight="1">
      <c r="A57" s="141" t="s">
        <v>1869</v>
      </c>
      <c r="B57" s="176" t="s">
        <v>1870</v>
      </c>
      <c r="C57" s="218"/>
      <c r="D57" s="397"/>
      <c r="E57" s="239">
        <v>24.285714285714285</v>
      </c>
      <c r="F57" s="175">
        <v>136.02791542152602</v>
      </c>
      <c r="G57" s="236">
        <v>60</v>
      </c>
      <c r="H57" s="236">
        <v>60</v>
      </c>
    </row>
    <row r="58" spans="1:8" ht="35.1" customHeight="1">
      <c r="A58" s="281"/>
      <c r="B58" s="282" t="s">
        <v>1871</v>
      </c>
      <c r="C58" s="284"/>
      <c r="D58" s="284"/>
      <c r="E58" s="390"/>
      <c r="F58" s="390"/>
      <c r="G58" s="390"/>
      <c r="H58" s="390"/>
    </row>
    <row r="59" spans="1:8" ht="45" customHeight="1">
      <c r="A59" s="141" t="s">
        <v>1872</v>
      </c>
      <c r="B59" s="179" t="s">
        <v>1873</v>
      </c>
      <c r="C59" s="405"/>
      <c r="D59" s="394"/>
      <c r="E59" s="239">
        <v>15.833333333333334</v>
      </c>
      <c r="F59" s="175">
        <v>146.35240015829953</v>
      </c>
      <c r="G59" s="236">
        <v>45</v>
      </c>
      <c r="H59" s="236">
        <v>30</v>
      </c>
    </row>
    <row r="60" spans="1:8" ht="35.1" customHeight="1">
      <c r="A60" s="407"/>
      <c r="B60" s="284" t="s">
        <v>1874</v>
      </c>
      <c r="C60" s="408"/>
      <c r="D60" s="284"/>
      <c r="E60" s="403"/>
      <c r="F60" s="403"/>
      <c r="G60" s="391"/>
      <c r="H60" s="391"/>
    </row>
    <row r="61" spans="1:8" ht="45" customHeight="1">
      <c r="A61" s="141" t="s">
        <v>1875</v>
      </c>
      <c r="B61" s="176" t="s">
        <v>1874</v>
      </c>
      <c r="C61" s="395"/>
      <c r="D61" s="409"/>
      <c r="E61" s="239">
        <v>58.333333333333336</v>
      </c>
      <c r="F61" s="175">
        <v>120.84944024559975</v>
      </c>
      <c r="G61" s="236">
        <v>150</v>
      </c>
      <c r="H61" s="236">
        <v>135</v>
      </c>
    </row>
    <row r="62" spans="1:8" ht="45" customHeight="1">
      <c r="A62" s="281"/>
      <c r="B62" s="282" t="s">
        <v>1876</v>
      </c>
      <c r="C62" s="412"/>
      <c r="D62" s="281"/>
      <c r="E62" s="403"/>
      <c r="F62" s="403"/>
      <c r="G62" s="391"/>
      <c r="H62" s="391"/>
    </row>
    <row r="63" spans="1:8" s="442" customFormat="1" ht="35.1" customHeight="1">
      <c r="A63" s="439"/>
      <c r="B63" s="284" t="s">
        <v>1877</v>
      </c>
      <c r="C63" s="440"/>
      <c r="D63" s="439"/>
      <c r="E63" s="441"/>
      <c r="F63" s="441"/>
      <c r="G63" s="443"/>
      <c r="H63" s="443"/>
    </row>
    <row r="64" spans="1:8" s="86" customFormat="1" ht="45" customHeight="1">
      <c r="A64" s="141" t="s">
        <v>1878</v>
      </c>
      <c r="B64" s="176" t="s">
        <v>1877</v>
      </c>
      <c r="C64" s="219"/>
      <c r="D64" s="396"/>
      <c r="E64" s="239">
        <v>48.571428571428569</v>
      </c>
      <c r="F64" s="175">
        <v>295.79077374689291</v>
      </c>
      <c r="G64" s="236">
        <v>120</v>
      </c>
      <c r="H64" s="236">
        <v>120</v>
      </c>
    </row>
    <row r="65" spans="1:8" s="86" customFormat="1" ht="45" customHeight="1">
      <c r="A65" s="141" t="s">
        <v>1879</v>
      </c>
      <c r="B65" s="218"/>
      <c r="C65" s="187" t="s">
        <v>1880</v>
      </c>
      <c r="D65" s="397"/>
      <c r="E65" s="239">
        <v>48.571428571428569</v>
      </c>
      <c r="F65" s="175">
        <v>295.79077374689291</v>
      </c>
      <c r="G65" s="236">
        <v>120</v>
      </c>
      <c r="H65" s="236">
        <v>120</v>
      </c>
    </row>
    <row r="66" spans="1:8" s="86" customFormat="1" ht="45" customHeight="1">
      <c r="A66" s="141" t="s">
        <v>1881</v>
      </c>
      <c r="B66" s="218"/>
      <c r="C66" s="187" t="s">
        <v>1882</v>
      </c>
      <c r="D66" s="397"/>
      <c r="E66" s="239">
        <v>36.428571428571431</v>
      </c>
      <c r="F66" s="175">
        <v>282.81510169224356</v>
      </c>
      <c r="G66" s="236">
        <v>90</v>
      </c>
      <c r="H66" s="236">
        <v>90</v>
      </c>
    </row>
    <row r="67" spans="1:8" s="86" customFormat="1" ht="45" customHeight="1">
      <c r="A67" s="141" t="s">
        <v>1883</v>
      </c>
      <c r="B67" s="218"/>
      <c r="C67" s="187" t="s">
        <v>1884</v>
      </c>
      <c r="D67" s="397"/>
      <c r="E67" s="239">
        <v>52.61904761904762</v>
      </c>
      <c r="F67" s="175">
        <v>300.1159977651094</v>
      </c>
      <c r="G67" s="236">
        <v>130</v>
      </c>
      <c r="H67" s="236">
        <v>130</v>
      </c>
    </row>
    <row r="68" spans="1:8" s="86" customFormat="1" ht="45" customHeight="1">
      <c r="A68" s="141" t="s">
        <v>1885</v>
      </c>
      <c r="B68" s="218"/>
      <c r="C68" s="187" t="s">
        <v>1886</v>
      </c>
      <c r="D68" s="397"/>
      <c r="E68" s="239">
        <v>40.476190476190474</v>
      </c>
      <c r="F68" s="175">
        <v>287.14032571046005</v>
      </c>
      <c r="G68" s="236">
        <v>100</v>
      </c>
      <c r="H68" s="236">
        <v>100</v>
      </c>
    </row>
    <row r="69" spans="1:8" s="86" customFormat="1" ht="45" customHeight="1">
      <c r="A69" s="141" t="s">
        <v>1887</v>
      </c>
      <c r="B69" s="218"/>
      <c r="C69" s="187" t="s">
        <v>1888</v>
      </c>
      <c r="D69" s="397"/>
      <c r="E69" s="239">
        <v>40.476190476190474</v>
      </c>
      <c r="F69" s="175">
        <v>287.14032571046005</v>
      </c>
      <c r="G69" s="236">
        <v>100</v>
      </c>
      <c r="H69" s="236">
        <v>100</v>
      </c>
    </row>
    <row r="70" spans="1:8" s="86" customFormat="1" ht="45" customHeight="1">
      <c r="A70" s="141" t="s">
        <v>1889</v>
      </c>
      <c r="B70" s="218"/>
      <c r="C70" s="187" t="s">
        <v>1890</v>
      </c>
      <c r="D70" s="397"/>
      <c r="E70" s="239">
        <v>40.476190476190474</v>
      </c>
      <c r="F70" s="175">
        <v>287.14032571046005</v>
      </c>
      <c r="G70" s="236">
        <v>100</v>
      </c>
      <c r="H70" s="236">
        <v>100</v>
      </c>
    </row>
    <row r="71" spans="1:8" s="86" customFormat="1" ht="45" customHeight="1">
      <c r="A71" s="141" t="s">
        <v>1891</v>
      </c>
      <c r="B71" s="218"/>
      <c r="C71" s="176" t="s">
        <v>1892</v>
      </c>
      <c r="D71" s="413"/>
      <c r="E71" s="239">
        <v>44.523809523809526</v>
      </c>
      <c r="F71" s="175">
        <v>291.46554972867648</v>
      </c>
      <c r="G71" s="236">
        <v>110</v>
      </c>
      <c r="H71" s="236">
        <v>110</v>
      </c>
    </row>
    <row r="72" spans="1:8" ht="35.1" customHeight="1">
      <c r="A72" s="281"/>
      <c r="B72" s="285" t="s">
        <v>1893</v>
      </c>
      <c r="C72" s="401"/>
      <c r="D72" s="402"/>
      <c r="E72" s="403"/>
      <c r="F72" s="403"/>
      <c r="G72" s="391"/>
      <c r="H72" s="391"/>
    </row>
    <row r="73" spans="1:8" s="86" customFormat="1" ht="45" customHeight="1">
      <c r="A73" s="141" t="s">
        <v>1894</v>
      </c>
      <c r="B73" s="176" t="s">
        <v>1895</v>
      </c>
      <c r="C73" s="219"/>
      <c r="D73" s="396"/>
      <c r="E73" s="239">
        <v>44.523809523809526</v>
      </c>
      <c r="F73" s="175">
        <v>291.46554972867648</v>
      </c>
      <c r="G73" s="236">
        <v>110</v>
      </c>
      <c r="H73" s="236">
        <v>110</v>
      </c>
    </row>
    <row r="74" spans="1:8" s="86" customFormat="1" ht="45" customHeight="1">
      <c r="A74" s="141" t="s">
        <v>1896</v>
      </c>
      <c r="B74" s="218"/>
      <c r="C74" s="187" t="s">
        <v>1897</v>
      </c>
      <c r="D74" s="397"/>
      <c r="E74" s="239">
        <v>44.523809523809526</v>
      </c>
      <c r="F74" s="175">
        <v>291.46554972867648</v>
      </c>
      <c r="G74" s="236">
        <v>110</v>
      </c>
      <c r="H74" s="236">
        <v>110</v>
      </c>
    </row>
    <row r="75" spans="1:8" s="86" customFormat="1" ht="45" customHeight="1">
      <c r="A75" s="141" t="s">
        <v>1898</v>
      </c>
      <c r="B75" s="218"/>
      <c r="C75" s="187" t="s">
        <v>1899</v>
      </c>
      <c r="D75" s="397"/>
      <c r="E75" s="239">
        <v>52.61904761904762</v>
      </c>
      <c r="F75" s="175">
        <v>300.1159977651094</v>
      </c>
      <c r="G75" s="236">
        <v>130</v>
      </c>
      <c r="H75" s="236">
        <v>130</v>
      </c>
    </row>
    <row r="76" spans="1:8" s="86" customFormat="1" ht="45" customHeight="1">
      <c r="A76" s="141" t="s">
        <v>1900</v>
      </c>
      <c r="B76" s="218"/>
      <c r="C76" s="187" t="s">
        <v>1901</v>
      </c>
      <c r="D76" s="397"/>
      <c r="E76" s="239">
        <v>52.61904761904762</v>
      </c>
      <c r="F76" s="175">
        <v>300.1159977651094</v>
      </c>
      <c r="G76" s="236">
        <v>130</v>
      </c>
      <c r="H76" s="236">
        <v>130</v>
      </c>
    </row>
    <row r="77" spans="1:8" s="86" customFormat="1" ht="45" customHeight="1">
      <c r="A77" s="141" t="s">
        <v>1902</v>
      </c>
      <c r="B77" s="218"/>
      <c r="C77" s="187" t="s">
        <v>1903</v>
      </c>
      <c r="D77" s="397"/>
      <c r="E77" s="239">
        <v>44.523809523809526</v>
      </c>
      <c r="F77" s="175">
        <v>291.46554972867648</v>
      </c>
      <c r="G77" s="236">
        <v>110</v>
      </c>
      <c r="H77" s="236">
        <v>110</v>
      </c>
    </row>
    <row r="78" spans="1:8" s="86" customFormat="1" ht="45" customHeight="1">
      <c r="A78" s="141" t="s">
        <v>1904</v>
      </c>
      <c r="B78" s="218"/>
      <c r="C78" s="187" t="s">
        <v>1905</v>
      </c>
      <c r="D78" s="397"/>
      <c r="E78" s="239">
        <v>40.476190476190474</v>
      </c>
      <c r="F78" s="175">
        <v>287.14032571046005</v>
      </c>
      <c r="G78" s="236">
        <v>100</v>
      </c>
      <c r="H78" s="236">
        <v>100</v>
      </c>
    </row>
    <row r="79" spans="1:8" s="86" customFormat="1" ht="45" customHeight="1">
      <c r="A79" s="141" t="s">
        <v>1906</v>
      </c>
      <c r="B79" s="218"/>
      <c r="C79" s="187" t="s">
        <v>1907</v>
      </c>
      <c r="D79" s="397"/>
      <c r="E79" s="239">
        <v>48.571428571428569</v>
      </c>
      <c r="F79" s="175">
        <v>295.79077374689291</v>
      </c>
      <c r="G79" s="236">
        <v>120</v>
      </c>
      <c r="H79" s="236">
        <v>120</v>
      </c>
    </row>
    <row r="80" spans="1:8" s="86" customFormat="1" ht="45" customHeight="1">
      <c r="A80" s="141" t="s">
        <v>1908</v>
      </c>
      <c r="B80" s="218"/>
      <c r="C80" s="187" t="s">
        <v>1893</v>
      </c>
      <c r="D80" s="397"/>
      <c r="E80" s="239">
        <v>44.523809523809526</v>
      </c>
      <c r="F80" s="175">
        <v>291.46554972867648</v>
      </c>
      <c r="G80" s="236">
        <v>110</v>
      </c>
      <c r="H80" s="236">
        <v>110</v>
      </c>
    </row>
    <row r="81" spans="1:8" ht="35.1" customHeight="1">
      <c r="A81" s="281"/>
      <c r="B81" s="285" t="s">
        <v>1909</v>
      </c>
      <c r="C81" s="401"/>
      <c r="D81" s="402"/>
      <c r="E81" s="403"/>
      <c r="F81" s="403"/>
      <c r="G81" s="391"/>
      <c r="H81" s="391"/>
    </row>
    <row r="82" spans="1:8" s="86" customFormat="1" ht="45" customHeight="1">
      <c r="A82" s="141" t="s">
        <v>1910</v>
      </c>
      <c r="B82" s="176" t="s">
        <v>1911</v>
      </c>
      <c r="C82" s="219"/>
      <c r="D82" s="396"/>
      <c r="E82" s="239">
        <v>40.476190476190474</v>
      </c>
      <c r="F82" s="175">
        <v>287.14032571046005</v>
      </c>
      <c r="G82" s="236">
        <v>100</v>
      </c>
      <c r="H82" s="236">
        <v>100</v>
      </c>
    </row>
    <row r="83" spans="1:8" s="86" customFormat="1" ht="45" customHeight="1">
      <c r="A83" s="141" t="s">
        <v>1912</v>
      </c>
      <c r="B83" s="218"/>
      <c r="C83" s="187" t="s">
        <v>1913</v>
      </c>
      <c r="D83" s="397"/>
      <c r="E83" s="239">
        <v>40.476190476190474</v>
      </c>
      <c r="F83" s="175">
        <v>287.14032571046005</v>
      </c>
      <c r="G83" s="236">
        <v>100</v>
      </c>
      <c r="H83" s="236">
        <v>100</v>
      </c>
    </row>
    <row r="84" spans="1:8" s="86" customFormat="1" ht="45" customHeight="1">
      <c r="A84" s="190" t="s">
        <v>1914</v>
      </c>
      <c r="B84" s="308"/>
      <c r="C84" s="226" t="s">
        <v>1915</v>
      </c>
      <c r="D84" s="397"/>
      <c r="E84" s="239">
        <v>40.476190476190474</v>
      </c>
      <c r="F84" s="175">
        <v>287.14032571046005</v>
      </c>
      <c r="G84" s="236">
        <v>100</v>
      </c>
      <c r="H84" s="236">
        <v>100</v>
      </c>
    </row>
    <row r="85" spans="1:8" s="86" customFormat="1" ht="45" customHeight="1">
      <c r="A85" s="190" t="s">
        <v>1916</v>
      </c>
      <c r="B85" s="308"/>
      <c r="C85" s="226" t="s">
        <v>1917</v>
      </c>
      <c r="D85" s="397"/>
      <c r="E85" s="239">
        <v>40.476190476190474</v>
      </c>
      <c r="F85" s="175">
        <v>287.14032571046005</v>
      </c>
      <c r="G85" s="236">
        <v>100</v>
      </c>
      <c r="H85" s="236">
        <v>100</v>
      </c>
    </row>
    <row r="86" spans="1:8" s="86" customFormat="1" ht="45" customHeight="1">
      <c r="A86" s="190" t="s">
        <v>1918</v>
      </c>
      <c r="B86" s="308"/>
      <c r="C86" s="226" t="s">
        <v>1919</v>
      </c>
      <c r="D86" s="397"/>
      <c r="E86" s="239">
        <v>36.428571428571431</v>
      </c>
      <c r="F86" s="175">
        <v>282.81510169224356</v>
      </c>
      <c r="G86" s="236">
        <v>90</v>
      </c>
      <c r="H86" s="236">
        <v>90</v>
      </c>
    </row>
    <row r="87" spans="1:8" s="86" customFormat="1" ht="45" customHeight="1">
      <c r="A87" s="190" t="s">
        <v>1920</v>
      </c>
      <c r="B87" s="308"/>
      <c r="C87" s="226" t="s">
        <v>1921</v>
      </c>
      <c r="D87" s="397"/>
      <c r="E87" s="239">
        <v>36.428571428571431</v>
      </c>
      <c r="F87" s="175">
        <v>282.81510169224356</v>
      </c>
      <c r="G87" s="236">
        <v>90</v>
      </c>
      <c r="H87" s="236">
        <v>90</v>
      </c>
    </row>
    <row r="88" spans="1:8" s="86" customFormat="1" ht="45" customHeight="1">
      <c r="A88" s="190" t="s">
        <v>1922</v>
      </c>
      <c r="B88" s="308"/>
      <c r="C88" s="226" t="s">
        <v>1923</v>
      </c>
      <c r="D88" s="397"/>
      <c r="E88" s="239">
        <v>48.571428571428569</v>
      </c>
      <c r="F88" s="175">
        <v>296.65562511401453</v>
      </c>
      <c r="G88" s="236">
        <v>120</v>
      </c>
      <c r="H88" s="236">
        <v>120</v>
      </c>
    </row>
    <row r="89" spans="1:8" s="86" customFormat="1" ht="45" customHeight="1">
      <c r="A89" s="190" t="s">
        <v>1924</v>
      </c>
      <c r="B89" s="308"/>
      <c r="C89" s="226" t="s">
        <v>1925</v>
      </c>
      <c r="D89" s="397"/>
      <c r="E89" s="239">
        <v>48.571428571428569</v>
      </c>
      <c r="F89" s="175">
        <v>295.79077374689291</v>
      </c>
      <c r="G89" s="236">
        <v>120</v>
      </c>
      <c r="H89" s="236">
        <v>120</v>
      </c>
    </row>
    <row r="90" spans="1:8" s="86" customFormat="1" ht="45" customHeight="1">
      <c r="A90" s="190" t="s">
        <v>1926</v>
      </c>
      <c r="B90" s="308" t="s">
        <v>1168</v>
      </c>
      <c r="C90" s="226" t="s">
        <v>1927</v>
      </c>
      <c r="D90" s="397"/>
      <c r="E90" s="239">
        <v>36.428571428571431</v>
      </c>
      <c r="F90" s="175">
        <v>282.81510169224356</v>
      </c>
      <c r="G90" s="236">
        <v>90</v>
      </c>
      <c r="H90" s="236">
        <v>90</v>
      </c>
    </row>
    <row r="91" spans="1:8" s="86" customFormat="1" ht="45" customHeight="1">
      <c r="A91" s="190" t="s">
        <v>1928</v>
      </c>
      <c r="B91" s="308"/>
      <c r="C91" s="226" t="s">
        <v>1929</v>
      </c>
      <c r="D91" s="397"/>
      <c r="E91" s="239">
        <v>36.428571428571431</v>
      </c>
      <c r="F91" s="175">
        <v>282.81510169224356</v>
      </c>
      <c r="G91" s="236">
        <v>90</v>
      </c>
      <c r="H91" s="236">
        <v>90</v>
      </c>
    </row>
    <row r="92" spans="1:8" s="86" customFormat="1" ht="45" customHeight="1">
      <c r="A92" s="190" t="s">
        <v>1930</v>
      </c>
      <c r="B92" s="308"/>
      <c r="C92" s="226" t="s">
        <v>1931</v>
      </c>
      <c r="D92" s="397"/>
      <c r="E92" s="239">
        <v>48.571428571428569</v>
      </c>
      <c r="F92" s="175">
        <v>296.65562511401453</v>
      </c>
      <c r="G92" s="236">
        <v>120</v>
      </c>
      <c r="H92" s="236">
        <v>120</v>
      </c>
    </row>
    <row r="93" spans="1:8" s="86" customFormat="1" ht="45" customHeight="1">
      <c r="A93" s="190" t="s">
        <v>1932</v>
      </c>
      <c r="B93" s="308"/>
      <c r="C93" s="226" t="s">
        <v>1933</v>
      </c>
      <c r="D93" s="397"/>
      <c r="E93" s="239">
        <v>36.428571428571431</v>
      </c>
      <c r="F93" s="175">
        <v>282.81510169224356</v>
      </c>
      <c r="G93" s="236">
        <v>90</v>
      </c>
      <c r="H93" s="236">
        <v>90</v>
      </c>
    </row>
    <row r="94" spans="1:8" s="442" customFormat="1" ht="35.1" customHeight="1">
      <c r="A94" s="444"/>
      <c r="B94" s="282" t="s">
        <v>1934</v>
      </c>
      <c r="C94" s="440"/>
      <c r="D94" s="439"/>
      <c r="E94" s="441"/>
      <c r="F94" s="441"/>
      <c r="G94" s="445"/>
      <c r="H94" s="445"/>
    </row>
    <row r="95" spans="1:8" s="86" customFormat="1" ht="45" customHeight="1">
      <c r="A95" s="141" t="s">
        <v>1935</v>
      </c>
      <c r="B95" s="176" t="s">
        <v>1934</v>
      </c>
      <c r="C95" s="219"/>
      <c r="D95" s="396"/>
      <c r="E95" s="239">
        <v>48.571428571428569</v>
      </c>
      <c r="F95" s="175">
        <v>416.8699651439191</v>
      </c>
      <c r="G95" s="236">
        <v>120</v>
      </c>
      <c r="H95" s="236">
        <v>120</v>
      </c>
    </row>
    <row r="96" spans="1:8" s="86" customFormat="1" ht="45" customHeight="1">
      <c r="A96" s="141" t="s">
        <v>1936</v>
      </c>
      <c r="B96" s="218"/>
      <c r="C96" s="226" t="s">
        <v>1937</v>
      </c>
      <c r="D96" s="397"/>
      <c r="E96" s="239">
        <v>48.571428571428569</v>
      </c>
      <c r="F96" s="175">
        <v>416.8699651439191</v>
      </c>
      <c r="G96" s="236">
        <v>120</v>
      </c>
      <c r="H96" s="236">
        <v>120</v>
      </c>
    </row>
    <row r="97" spans="1:8" s="86" customFormat="1" ht="45" customHeight="1">
      <c r="A97" s="141" t="s">
        <v>1938</v>
      </c>
      <c r="B97" s="218"/>
      <c r="C97" s="226" t="s">
        <v>1939</v>
      </c>
      <c r="D97" s="397"/>
      <c r="E97" s="239">
        <v>72.857142857142861</v>
      </c>
      <c r="F97" s="175">
        <v>442.82130925321775</v>
      </c>
      <c r="G97" s="236">
        <v>180</v>
      </c>
      <c r="H97" s="236">
        <v>180</v>
      </c>
    </row>
    <row r="98" spans="1:8" s="86" customFormat="1" ht="45" customHeight="1">
      <c r="A98" s="141" t="s">
        <v>1940</v>
      </c>
      <c r="B98" s="218"/>
      <c r="C98" s="226" t="s">
        <v>1941</v>
      </c>
      <c r="D98" s="397"/>
      <c r="E98" s="239">
        <v>48.571428571428569</v>
      </c>
      <c r="F98" s="175">
        <v>417.73481651104072</v>
      </c>
      <c r="G98" s="236">
        <v>120</v>
      </c>
      <c r="H98" s="236">
        <v>120</v>
      </c>
    </row>
    <row r="99" spans="1:8" s="86" customFormat="1" ht="45" customHeight="1">
      <c r="A99" s="141" t="s">
        <v>1942</v>
      </c>
      <c r="B99" s="218"/>
      <c r="C99" s="226" t="s">
        <v>1943</v>
      </c>
      <c r="D99" s="397"/>
      <c r="E99" s="239">
        <v>41.19047619047619</v>
      </c>
      <c r="F99" s="175">
        <v>409.5719190731034</v>
      </c>
      <c r="G99" s="236">
        <v>90</v>
      </c>
      <c r="H99" s="236">
        <v>120</v>
      </c>
    </row>
    <row r="100" spans="1:8" s="86" customFormat="1" ht="45" customHeight="1">
      <c r="A100" s="141" t="s">
        <v>1944</v>
      </c>
      <c r="B100" s="218"/>
      <c r="C100" s="226" t="s">
        <v>1945</v>
      </c>
      <c r="D100" s="397"/>
      <c r="E100" s="239">
        <v>72.857142857142861</v>
      </c>
      <c r="F100" s="175">
        <v>442.82130925321775</v>
      </c>
      <c r="G100" s="236">
        <v>180</v>
      </c>
      <c r="H100" s="236">
        <v>180</v>
      </c>
    </row>
    <row r="101" spans="1:8" s="86" customFormat="1" ht="45" customHeight="1">
      <c r="A101" s="141" t="s">
        <v>1946</v>
      </c>
      <c r="B101" s="218"/>
      <c r="C101" s="226" t="s">
        <v>1947</v>
      </c>
      <c r="D101" s="397"/>
      <c r="E101" s="239">
        <v>56.666666666666671</v>
      </c>
      <c r="F101" s="175">
        <v>425.52041318035202</v>
      </c>
      <c r="G101" s="236">
        <v>140</v>
      </c>
      <c r="H101" s="236">
        <v>140</v>
      </c>
    </row>
    <row r="102" spans="1:8" s="86" customFormat="1" ht="45" customHeight="1">
      <c r="A102" s="141" t="s">
        <v>1948</v>
      </c>
      <c r="B102" s="218"/>
      <c r="C102" s="187" t="s">
        <v>1949</v>
      </c>
      <c r="D102" s="397"/>
      <c r="E102" s="239">
        <v>48.571428571428569</v>
      </c>
      <c r="F102" s="175">
        <v>417.73481651104072</v>
      </c>
      <c r="G102" s="236">
        <v>120</v>
      </c>
      <c r="H102" s="236">
        <v>120</v>
      </c>
    </row>
    <row r="103" spans="1:8" s="86" customFormat="1" ht="45" customHeight="1">
      <c r="A103" s="141" t="s">
        <v>1950</v>
      </c>
      <c r="B103" s="218"/>
      <c r="C103" s="187" t="s">
        <v>1951</v>
      </c>
      <c r="D103" s="397"/>
      <c r="E103" s="239">
        <v>36.428571428571431</v>
      </c>
      <c r="F103" s="175">
        <v>403.89429308926969</v>
      </c>
      <c r="G103" s="236">
        <v>90</v>
      </c>
      <c r="H103" s="236">
        <v>90</v>
      </c>
    </row>
    <row r="104" spans="1:8" s="86" customFormat="1" ht="45" customHeight="1">
      <c r="A104" s="190" t="s">
        <v>1952</v>
      </c>
      <c r="B104" s="308"/>
      <c r="C104" s="226" t="s">
        <v>1953</v>
      </c>
      <c r="D104" s="397"/>
      <c r="E104" s="239">
        <v>28.333333333333336</v>
      </c>
      <c r="F104" s="175">
        <v>396.10869641995845</v>
      </c>
      <c r="G104" s="236">
        <v>70</v>
      </c>
      <c r="H104" s="236">
        <v>70</v>
      </c>
    </row>
    <row r="105" spans="1:8" s="86" customFormat="1" ht="45" customHeight="1">
      <c r="A105" s="141" t="s">
        <v>1954</v>
      </c>
      <c r="B105" s="218"/>
      <c r="C105" s="187" t="s">
        <v>1955</v>
      </c>
      <c r="D105" s="397"/>
      <c r="E105" s="239">
        <v>27.063492063492063</v>
      </c>
      <c r="F105" s="175">
        <v>391.72677918497948</v>
      </c>
      <c r="G105" s="236">
        <v>110</v>
      </c>
      <c r="H105" s="236">
        <v>0</v>
      </c>
    </row>
    <row r="106" spans="1:8" s="86" customFormat="1" ht="45" customHeight="1">
      <c r="A106" s="141" t="s">
        <v>1956</v>
      </c>
      <c r="B106" s="218"/>
      <c r="C106" s="187" t="s">
        <v>1957</v>
      </c>
      <c r="D106" s="397"/>
      <c r="E106" s="239">
        <v>42.063492063492063</v>
      </c>
      <c r="F106" s="175">
        <v>410.11205910209736</v>
      </c>
      <c r="G106" s="236">
        <v>100</v>
      </c>
      <c r="H106" s="236">
        <v>110</v>
      </c>
    </row>
    <row r="107" spans="1:8" s="86" customFormat="1" ht="45" customHeight="1">
      <c r="A107" s="141" t="s">
        <v>1958</v>
      </c>
      <c r="B107" s="218"/>
      <c r="C107" s="187" t="s">
        <v>1959</v>
      </c>
      <c r="D107" s="397"/>
      <c r="E107" s="239">
        <v>52.61904761904762</v>
      </c>
      <c r="F107" s="175">
        <v>421.19518916213553</v>
      </c>
      <c r="G107" s="236">
        <v>130</v>
      </c>
      <c r="H107" s="236">
        <v>130</v>
      </c>
    </row>
    <row r="108" spans="1:8" s="86" customFormat="1" ht="45" customHeight="1">
      <c r="A108" s="141" t="s">
        <v>1960</v>
      </c>
      <c r="B108" s="218"/>
      <c r="C108" s="187" t="s">
        <v>1961</v>
      </c>
      <c r="D108" s="397"/>
      <c r="E108" s="239">
        <v>40.476190476190474</v>
      </c>
      <c r="F108" s="175">
        <v>408.21951710748618</v>
      </c>
      <c r="G108" s="236">
        <v>100</v>
      </c>
      <c r="H108" s="236">
        <v>100</v>
      </c>
    </row>
    <row r="109" spans="1:8" s="86" customFormat="1" ht="45" customHeight="1">
      <c r="A109" s="141" t="s">
        <v>1962</v>
      </c>
      <c r="B109" s="218"/>
      <c r="C109" s="187" t="s">
        <v>1963</v>
      </c>
      <c r="D109" s="397"/>
      <c r="E109" s="239">
        <v>56.666666666666671</v>
      </c>
      <c r="F109" s="175">
        <v>425.52041318035202</v>
      </c>
      <c r="G109" s="236">
        <v>140</v>
      </c>
      <c r="H109" s="236">
        <v>140</v>
      </c>
    </row>
    <row r="110" spans="1:8" s="86" customFormat="1" ht="45" customHeight="1">
      <c r="A110" s="141" t="s">
        <v>1964</v>
      </c>
      <c r="B110" s="218"/>
      <c r="C110" s="187" t="s">
        <v>1965</v>
      </c>
      <c r="D110" s="397"/>
      <c r="E110" s="239">
        <v>52.61904761904762</v>
      </c>
      <c r="F110" s="175">
        <v>421.19518916213553</v>
      </c>
      <c r="G110" s="236">
        <v>130</v>
      </c>
      <c r="H110" s="236">
        <v>130</v>
      </c>
    </row>
    <row r="111" spans="1:8" s="86" customFormat="1" ht="45" customHeight="1">
      <c r="A111" s="141" t="s">
        <v>1966</v>
      </c>
      <c r="B111" s="218"/>
      <c r="C111" s="187" t="s">
        <v>1967</v>
      </c>
      <c r="D111" s="397"/>
      <c r="E111" s="239">
        <v>72.857142857142861</v>
      </c>
      <c r="F111" s="175">
        <v>442.82130925321775</v>
      </c>
      <c r="G111" s="236">
        <v>180</v>
      </c>
      <c r="H111" s="236">
        <v>180</v>
      </c>
    </row>
    <row r="112" spans="1:8" s="86" customFormat="1" ht="45" customHeight="1">
      <c r="A112" s="141" t="s">
        <v>1968</v>
      </c>
      <c r="B112" s="218"/>
      <c r="C112" s="187" t="s">
        <v>1969</v>
      </c>
      <c r="D112" s="397"/>
      <c r="E112" s="239">
        <v>40.476190476190474</v>
      </c>
      <c r="F112" s="175">
        <v>408.21951710748618</v>
      </c>
      <c r="G112" s="236">
        <v>100</v>
      </c>
      <c r="H112" s="236">
        <v>100</v>
      </c>
    </row>
    <row r="113" spans="1:8" s="86" customFormat="1" ht="45" customHeight="1">
      <c r="A113" s="141" t="s">
        <v>1970</v>
      </c>
      <c r="B113" s="218"/>
      <c r="C113" s="187" t="s">
        <v>1971</v>
      </c>
      <c r="D113" s="397"/>
      <c r="E113" s="239">
        <v>40.476190476190474</v>
      </c>
      <c r="F113" s="175">
        <v>408.21951710748618</v>
      </c>
      <c r="G113" s="236">
        <v>100</v>
      </c>
      <c r="H113" s="236">
        <v>100</v>
      </c>
    </row>
    <row r="114" spans="1:8" s="86" customFormat="1" ht="45" customHeight="1">
      <c r="A114" s="141" t="s">
        <v>1972</v>
      </c>
      <c r="B114" s="218"/>
      <c r="C114" s="187" t="s">
        <v>1973</v>
      </c>
      <c r="D114" s="397"/>
      <c r="E114" s="239">
        <v>48.571428571428569</v>
      </c>
      <c r="F114" s="175">
        <v>416.8699651439191</v>
      </c>
      <c r="G114" s="236">
        <v>120</v>
      </c>
      <c r="H114" s="236">
        <v>120</v>
      </c>
    </row>
    <row r="115" spans="1:8" s="86" customFormat="1" ht="45" customHeight="1">
      <c r="A115" s="141" t="s">
        <v>1974</v>
      </c>
      <c r="B115" s="218"/>
      <c r="C115" s="187" t="s">
        <v>1975</v>
      </c>
      <c r="D115" s="397"/>
      <c r="E115" s="239">
        <v>40.476190476190474</v>
      </c>
      <c r="F115" s="175">
        <v>408.21951710748618</v>
      </c>
      <c r="G115" s="236">
        <v>100</v>
      </c>
      <c r="H115" s="236">
        <v>100</v>
      </c>
    </row>
    <row r="116" spans="1:8" s="86" customFormat="1" ht="45" customHeight="1">
      <c r="A116" s="141" t="s">
        <v>1976</v>
      </c>
      <c r="B116" s="218"/>
      <c r="C116" s="187" t="s">
        <v>1977</v>
      </c>
      <c r="D116" s="397"/>
      <c r="E116" s="239">
        <v>40.476190476190474</v>
      </c>
      <c r="F116" s="175">
        <v>408.21951710748618</v>
      </c>
      <c r="G116" s="236">
        <v>100</v>
      </c>
      <c r="H116" s="236">
        <v>100</v>
      </c>
    </row>
    <row r="117" spans="1:8" s="86" customFormat="1" ht="45" customHeight="1">
      <c r="A117" s="190" t="s">
        <v>1978</v>
      </c>
      <c r="B117" s="308"/>
      <c r="C117" s="226" t="s">
        <v>1979</v>
      </c>
      <c r="D117" s="397"/>
      <c r="E117" s="239">
        <v>48.571428571428569</v>
      </c>
      <c r="F117" s="175">
        <v>416.8699651439191</v>
      </c>
      <c r="G117" s="236">
        <v>120</v>
      </c>
      <c r="H117" s="236">
        <v>120</v>
      </c>
    </row>
    <row r="118" spans="1:8" s="86" customFormat="1" ht="45" customHeight="1">
      <c r="A118" s="190" t="s">
        <v>1980</v>
      </c>
      <c r="B118" s="308"/>
      <c r="C118" s="226" t="s">
        <v>1981</v>
      </c>
      <c r="D118" s="397"/>
      <c r="E118" s="239">
        <v>41.19047619047619</v>
      </c>
      <c r="F118" s="175">
        <v>410.43677044022502</v>
      </c>
      <c r="G118" s="236">
        <v>90</v>
      </c>
      <c r="H118" s="236">
        <v>120</v>
      </c>
    </row>
    <row r="119" spans="1:8" s="86" customFormat="1" ht="45" customHeight="1">
      <c r="A119" s="190" t="s">
        <v>1982</v>
      </c>
      <c r="B119" s="308"/>
      <c r="C119" s="226" t="s">
        <v>1983</v>
      </c>
      <c r="D119" s="397"/>
      <c r="E119" s="239">
        <v>40.476190476190474</v>
      </c>
      <c r="F119" s="175">
        <v>408.21951710748618</v>
      </c>
      <c r="G119" s="236">
        <v>100</v>
      </c>
      <c r="H119" s="236">
        <v>100</v>
      </c>
    </row>
    <row r="120" spans="1:8" s="86" customFormat="1" ht="45" customHeight="1">
      <c r="A120" s="190" t="s">
        <v>1984</v>
      </c>
      <c r="B120" s="308"/>
      <c r="C120" s="226" t="s">
        <v>1985</v>
      </c>
      <c r="D120" s="397"/>
      <c r="E120" s="239">
        <v>48.571428571428569</v>
      </c>
      <c r="F120" s="175">
        <v>417.73481651104072</v>
      </c>
      <c r="G120" s="236">
        <v>120</v>
      </c>
      <c r="H120" s="236">
        <v>120</v>
      </c>
    </row>
    <row r="121" spans="1:8" s="86" customFormat="1" ht="45" customHeight="1">
      <c r="A121" s="190" t="s">
        <v>1986</v>
      </c>
      <c r="B121" s="308"/>
      <c r="C121" s="226" t="s">
        <v>1987</v>
      </c>
      <c r="D121" s="397"/>
      <c r="E121" s="239">
        <v>44.523809523809526</v>
      </c>
      <c r="F121" s="175">
        <v>412.54474112570261</v>
      </c>
      <c r="G121" s="236">
        <v>110</v>
      </c>
      <c r="H121" s="236">
        <v>110</v>
      </c>
    </row>
    <row r="122" spans="1:8" s="86" customFormat="1" ht="45" customHeight="1">
      <c r="A122" s="190" t="s">
        <v>1988</v>
      </c>
      <c r="B122" s="308"/>
      <c r="C122" s="226" t="s">
        <v>1989</v>
      </c>
      <c r="D122" s="397"/>
      <c r="E122" s="239">
        <v>52.61904761904762</v>
      </c>
      <c r="F122" s="175">
        <v>422.06004052925715</v>
      </c>
      <c r="G122" s="236">
        <v>130</v>
      </c>
      <c r="H122" s="236">
        <v>130</v>
      </c>
    </row>
    <row r="123" spans="1:8" s="86" customFormat="1" ht="45" customHeight="1">
      <c r="A123" s="190" t="s">
        <v>1990</v>
      </c>
      <c r="B123" s="308"/>
      <c r="C123" s="226" t="s">
        <v>1991</v>
      </c>
      <c r="D123" s="397"/>
      <c r="E123" s="239">
        <v>44.523809523809526</v>
      </c>
      <c r="F123" s="175">
        <v>412.54474112570261</v>
      </c>
      <c r="G123" s="236">
        <v>110</v>
      </c>
      <c r="H123" s="236">
        <v>110</v>
      </c>
    </row>
    <row r="124" spans="1:8" s="86" customFormat="1" ht="45" customHeight="1">
      <c r="A124" s="141" t="s">
        <v>1992</v>
      </c>
      <c r="B124" s="218"/>
      <c r="C124" s="187" t="s">
        <v>1993</v>
      </c>
      <c r="D124" s="397"/>
      <c r="E124" s="239">
        <v>36.428571428571431</v>
      </c>
      <c r="F124" s="175">
        <v>403.89429308926969</v>
      </c>
      <c r="G124" s="236">
        <v>90</v>
      </c>
      <c r="H124" s="236">
        <v>90</v>
      </c>
    </row>
    <row r="125" spans="1:8" s="86" customFormat="1" ht="45" customHeight="1">
      <c r="A125" s="141" t="s">
        <v>1994</v>
      </c>
      <c r="B125" s="218"/>
      <c r="C125" s="187" t="s">
        <v>1995</v>
      </c>
      <c r="D125" s="397"/>
      <c r="E125" s="239">
        <v>36.428571428571431</v>
      </c>
      <c r="F125" s="175">
        <v>403.89429308926969</v>
      </c>
      <c r="G125" s="236">
        <v>90</v>
      </c>
      <c r="H125" s="236">
        <v>90</v>
      </c>
    </row>
    <row r="126" spans="1:8" s="86" customFormat="1" ht="45" customHeight="1">
      <c r="A126" s="141" t="s">
        <v>1996</v>
      </c>
      <c r="B126" s="218"/>
      <c r="C126" s="187" t="s">
        <v>1997</v>
      </c>
      <c r="D126" s="397"/>
      <c r="E126" s="239">
        <v>44.523809523809526</v>
      </c>
      <c r="F126" s="175">
        <v>412.54474112570261</v>
      </c>
      <c r="G126" s="236">
        <v>110</v>
      </c>
      <c r="H126" s="236">
        <v>110</v>
      </c>
    </row>
    <row r="127" spans="1:8" s="86" customFormat="1" ht="45" customHeight="1">
      <c r="A127" s="141" t="s">
        <v>1998</v>
      </c>
      <c r="B127" s="218"/>
      <c r="C127" s="210" t="s">
        <v>1999</v>
      </c>
      <c r="D127" s="397"/>
      <c r="E127" s="239">
        <v>48.571428571428569</v>
      </c>
      <c r="F127" s="175">
        <v>416.8699651439191</v>
      </c>
      <c r="G127" s="236">
        <v>120</v>
      </c>
      <c r="H127" s="236">
        <v>120</v>
      </c>
    </row>
    <row r="128" spans="1:8" s="86" customFormat="1" ht="45" customHeight="1">
      <c r="A128" s="141" t="s">
        <v>2000</v>
      </c>
      <c r="B128" s="218"/>
      <c r="C128" s="210" t="s">
        <v>2001</v>
      </c>
      <c r="D128" s="397"/>
      <c r="E128" s="239">
        <v>97.142857142857139</v>
      </c>
      <c r="F128" s="175">
        <v>468.77265336251645</v>
      </c>
      <c r="G128" s="236">
        <v>240</v>
      </c>
      <c r="H128" s="236">
        <v>240</v>
      </c>
    </row>
    <row r="129" spans="1:8" s="86" customFormat="1" ht="45" customHeight="1">
      <c r="A129" s="141" t="s">
        <v>2002</v>
      </c>
      <c r="B129" s="218"/>
      <c r="C129" s="210" t="s">
        <v>2003</v>
      </c>
      <c r="D129" s="397"/>
      <c r="E129" s="239">
        <v>97.142857142857139</v>
      </c>
      <c r="F129" s="175">
        <v>468.77265336251645</v>
      </c>
      <c r="G129" s="236">
        <v>240</v>
      </c>
      <c r="H129" s="236">
        <v>240</v>
      </c>
    </row>
    <row r="130" spans="1:8" s="86" customFormat="1" ht="45" customHeight="1">
      <c r="A130" s="141" t="s">
        <v>2004</v>
      </c>
      <c r="B130" s="231"/>
      <c r="C130" s="210" t="s">
        <v>2005</v>
      </c>
      <c r="D130" s="397"/>
      <c r="E130" s="239">
        <v>48.571428571428569</v>
      </c>
      <c r="F130" s="175">
        <v>416.8699651439191</v>
      </c>
      <c r="G130" s="236">
        <v>120</v>
      </c>
      <c r="H130" s="236">
        <v>120</v>
      </c>
    </row>
    <row r="131" spans="1:8" s="86" customFormat="1" ht="45" customHeight="1">
      <c r="A131" s="141" t="s">
        <v>2006</v>
      </c>
      <c r="B131" s="231"/>
      <c r="C131" s="210" t="s">
        <v>2007</v>
      </c>
      <c r="D131" s="397"/>
      <c r="E131" s="239">
        <v>97.142857142857139</v>
      </c>
      <c r="F131" s="175">
        <v>468.77265336251645</v>
      </c>
      <c r="G131" s="236">
        <v>240</v>
      </c>
      <c r="H131" s="236">
        <v>240</v>
      </c>
    </row>
    <row r="132" spans="1:8" ht="35.1" customHeight="1">
      <c r="A132" s="281"/>
      <c r="B132" s="282" t="s">
        <v>2008</v>
      </c>
      <c r="C132" s="401"/>
      <c r="D132" s="402"/>
      <c r="E132" s="403"/>
      <c r="F132" s="403"/>
      <c r="G132" s="391"/>
      <c r="H132" s="391"/>
    </row>
    <row r="133" spans="1:8" s="86" customFormat="1" ht="45" customHeight="1">
      <c r="A133" s="141" t="s">
        <v>2009</v>
      </c>
      <c r="B133" s="176" t="s">
        <v>2010</v>
      </c>
      <c r="C133" s="219"/>
      <c r="D133" s="397"/>
      <c r="E133" s="239">
        <v>40.476190476190474</v>
      </c>
      <c r="F133" s="175">
        <v>288.00517707758166</v>
      </c>
      <c r="G133" s="236">
        <v>100</v>
      </c>
      <c r="H133" s="236">
        <v>100</v>
      </c>
    </row>
    <row r="134" spans="1:8" s="86" customFormat="1" ht="45" customHeight="1">
      <c r="A134" s="141" t="s">
        <v>2011</v>
      </c>
      <c r="B134" s="218"/>
      <c r="C134" s="187" t="s">
        <v>2012</v>
      </c>
      <c r="D134" s="397"/>
      <c r="E134" s="239">
        <v>40.476190476190474</v>
      </c>
      <c r="F134" s="175">
        <v>288.00517707758166</v>
      </c>
      <c r="G134" s="236">
        <v>100</v>
      </c>
      <c r="H134" s="236">
        <v>100</v>
      </c>
    </row>
    <row r="135" spans="1:8" s="86" customFormat="1" ht="45" customHeight="1">
      <c r="A135" s="141" t="s">
        <v>2013</v>
      </c>
      <c r="B135" s="218"/>
      <c r="C135" s="187" t="s">
        <v>2014</v>
      </c>
      <c r="D135" s="397"/>
      <c r="E135" s="239">
        <v>40.476190476190474</v>
      </c>
      <c r="F135" s="175">
        <v>288.00517707758166</v>
      </c>
      <c r="G135" s="236">
        <v>100</v>
      </c>
      <c r="H135" s="236">
        <v>100</v>
      </c>
    </row>
    <row r="136" spans="1:8" s="86" customFormat="1" ht="45" customHeight="1">
      <c r="A136" s="141" t="s">
        <v>2015</v>
      </c>
      <c r="B136" s="218"/>
      <c r="C136" s="187" t="s">
        <v>2016</v>
      </c>
      <c r="D136" s="397"/>
      <c r="E136" s="239">
        <v>40.476190476190474</v>
      </c>
      <c r="F136" s="175">
        <v>288.00517707758166</v>
      </c>
      <c r="G136" s="236">
        <v>100</v>
      </c>
      <c r="H136" s="236">
        <v>100</v>
      </c>
    </row>
    <row r="137" spans="1:8" s="86" customFormat="1" ht="45" customHeight="1">
      <c r="A137" s="141" t="s">
        <v>2017</v>
      </c>
      <c r="B137" s="218"/>
      <c r="C137" s="187" t="s">
        <v>2018</v>
      </c>
      <c r="D137" s="397"/>
      <c r="E137" s="239">
        <v>40.476190476190474</v>
      </c>
      <c r="F137" s="175">
        <v>288.00517707758166</v>
      </c>
      <c r="G137" s="236">
        <v>100</v>
      </c>
      <c r="H137" s="236">
        <v>100</v>
      </c>
    </row>
    <row r="138" spans="1:8" s="86" customFormat="1" ht="45" customHeight="1">
      <c r="A138" s="141" t="s">
        <v>2019</v>
      </c>
      <c r="B138" s="218"/>
      <c r="C138" s="187" t="s">
        <v>2020</v>
      </c>
      <c r="D138" s="397"/>
      <c r="E138" s="239">
        <v>40.476190476190474</v>
      </c>
      <c r="F138" s="175">
        <v>288.00517707758166</v>
      </c>
      <c r="G138" s="236">
        <v>100</v>
      </c>
      <c r="H138" s="236">
        <v>100</v>
      </c>
    </row>
    <row r="139" spans="1:8" s="86" customFormat="1" ht="45" customHeight="1">
      <c r="A139" s="190" t="s">
        <v>2021</v>
      </c>
      <c r="B139" s="308"/>
      <c r="C139" s="226" t="s">
        <v>2022</v>
      </c>
      <c r="D139" s="397"/>
      <c r="E139" s="239">
        <v>40.476190476190474</v>
      </c>
      <c r="F139" s="175">
        <v>288.00517707758166</v>
      </c>
      <c r="G139" s="236">
        <v>100</v>
      </c>
      <c r="H139" s="236">
        <v>100</v>
      </c>
    </row>
    <row r="140" spans="1:8" s="86" customFormat="1" ht="45" customHeight="1">
      <c r="A140" s="190" t="s">
        <v>2023</v>
      </c>
      <c r="B140" s="308"/>
      <c r="C140" s="226" t="s">
        <v>2024</v>
      </c>
      <c r="D140" s="397"/>
      <c r="E140" s="239">
        <v>40.476190476190474</v>
      </c>
      <c r="F140" s="175">
        <v>288.00517707758166</v>
      </c>
      <c r="G140" s="236">
        <v>100</v>
      </c>
      <c r="H140" s="236">
        <v>100</v>
      </c>
    </row>
    <row r="141" spans="1:8" s="86" customFormat="1" ht="45" customHeight="1">
      <c r="A141" s="190" t="s">
        <v>2025</v>
      </c>
      <c r="B141" s="308"/>
      <c r="C141" s="226" t="s">
        <v>2026</v>
      </c>
      <c r="D141" s="397"/>
      <c r="E141" s="239">
        <v>40.476190476190474</v>
      </c>
      <c r="F141" s="175">
        <v>288.00517707758166</v>
      </c>
      <c r="G141" s="236">
        <v>100</v>
      </c>
      <c r="H141" s="236">
        <v>100</v>
      </c>
    </row>
    <row r="142" spans="1:8" s="86" customFormat="1" ht="45" customHeight="1">
      <c r="A142" s="449" t="s">
        <v>2027</v>
      </c>
      <c r="B142" s="308"/>
      <c r="C142" s="226" t="s">
        <v>2028</v>
      </c>
      <c r="D142" s="397"/>
      <c r="E142" s="239">
        <v>40.476190476190474</v>
      </c>
      <c r="F142" s="175">
        <v>288.00517707758166</v>
      </c>
      <c r="G142" s="236">
        <v>100</v>
      </c>
      <c r="H142" s="236">
        <v>100</v>
      </c>
    </row>
    <row r="143" spans="1:8" s="86" customFormat="1" ht="45" customHeight="1">
      <c r="A143" s="449" t="s">
        <v>2029</v>
      </c>
      <c r="B143" s="308"/>
      <c r="C143" s="226" t="s">
        <v>2030</v>
      </c>
      <c r="D143" s="397"/>
      <c r="E143" s="239">
        <v>40.476190476190474</v>
      </c>
      <c r="F143" s="175">
        <v>288.00517707758166</v>
      </c>
      <c r="G143" s="236">
        <v>100</v>
      </c>
      <c r="H143" s="236">
        <v>100</v>
      </c>
    </row>
    <row r="144" spans="1:8" s="86" customFormat="1" ht="45" customHeight="1">
      <c r="A144" s="449" t="s">
        <v>2031</v>
      </c>
      <c r="B144" s="450"/>
      <c r="C144" s="226" t="s">
        <v>2032</v>
      </c>
      <c r="D144" s="397"/>
      <c r="E144" s="239">
        <v>40.476190476190474</v>
      </c>
      <c r="F144" s="175">
        <v>288.00517707758166</v>
      </c>
      <c r="G144" s="236">
        <v>100</v>
      </c>
      <c r="H144" s="236">
        <v>100</v>
      </c>
    </row>
    <row r="145" spans="1:8" s="86" customFormat="1" ht="45" customHeight="1">
      <c r="A145" s="449" t="s">
        <v>2033</v>
      </c>
      <c r="B145" s="451" t="s">
        <v>2034</v>
      </c>
      <c r="C145" s="452"/>
      <c r="D145" s="397"/>
      <c r="E145" s="239">
        <v>40.476190476190474</v>
      </c>
      <c r="F145" s="175">
        <v>288.00517707758166</v>
      </c>
      <c r="G145" s="236">
        <v>100</v>
      </c>
      <c r="H145" s="236">
        <v>100</v>
      </c>
    </row>
    <row r="146" spans="1:8" s="86" customFormat="1" ht="45" customHeight="1">
      <c r="A146" s="449" t="s">
        <v>2035</v>
      </c>
      <c r="B146" s="308"/>
      <c r="C146" s="453" t="s">
        <v>2036</v>
      </c>
      <c r="D146" s="397"/>
      <c r="E146" s="239">
        <v>40.476190476190474</v>
      </c>
      <c r="F146" s="175">
        <v>2309.162822040797</v>
      </c>
      <c r="G146" s="236">
        <v>100</v>
      </c>
      <c r="H146" s="236">
        <v>100</v>
      </c>
    </row>
    <row r="147" spans="1:8" s="86" customFormat="1" ht="45" customHeight="1">
      <c r="A147" s="449" t="s">
        <v>2037</v>
      </c>
      <c r="B147" s="308"/>
      <c r="C147" s="226" t="s">
        <v>2038</v>
      </c>
      <c r="D147" s="397"/>
      <c r="E147" s="239">
        <v>40.476190476190474</v>
      </c>
      <c r="F147" s="175">
        <v>469.91224796216147</v>
      </c>
      <c r="G147" s="236">
        <v>100</v>
      </c>
      <c r="H147" s="236">
        <v>100</v>
      </c>
    </row>
    <row r="148" spans="1:8" ht="20.25" customHeight="1">
      <c r="A148" s="61"/>
      <c r="B148" s="46"/>
      <c r="C148" s="60"/>
      <c r="D148" s="406"/>
      <c r="E148" s="410"/>
      <c r="F148" s="410"/>
      <c r="G148" s="236"/>
      <c r="H148" s="236"/>
    </row>
    <row r="149" spans="1:8" ht="35.1" customHeight="1">
      <c r="A149" s="281"/>
      <c r="B149" s="282" t="s">
        <v>2039</v>
      </c>
      <c r="C149" s="414"/>
      <c r="D149" s="402"/>
      <c r="E149" s="403"/>
      <c r="F149" s="403"/>
      <c r="G149" s="391"/>
      <c r="H149" s="391"/>
    </row>
    <row r="150" spans="1:8" s="86" customFormat="1" ht="45" customHeight="1">
      <c r="A150" s="141" t="s">
        <v>2040</v>
      </c>
      <c r="B150" s="176" t="s">
        <v>2041</v>
      </c>
      <c r="C150" s="219"/>
      <c r="D150" s="397"/>
      <c r="E150" s="239">
        <v>36.428571428571431</v>
      </c>
      <c r="F150" s="175">
        <v>249.08589837450057</v>
      </c>
      <c r="G150" s="236">
        <v>90</v>
      </c>
      <c r="H150" s="236">
        <v>90</v>
      </c>
    </row>
    <row r="151" spans="1:8" s="86" customFormat="1" ht="45" customHeight="1">
      <c r="A151" s="141" t="s">
        <v>2042</v>
      </c>
      <c r="B151" s="218"/>
      <c r="C151" s="187" t="s">
        <v>2043</v>
      </c>
      <c r="D151" s="397"/>
      <c r="E151" s="239">
        <v>36.428571428571431</v>
      </c>
      <c r="F151" s="175">
        <v>249.08589837450057</v>
      </c>
      <c r="G151" s="236">
        <v>90</v>
      </c>
      <c r="H151" s="236">
        <v>90</v>
      </c>
    </row>
    <row r="152" spans="1:8" s="86" customFormat="1" ht="45" customHeight="1">
      <c r="A152" s="141" t="s">
        <v>2044</v>
      </c>
      <c r="B152" s="218"/>
      <c r="C152" s="187" t="s">
        <v>2045</v>
      </c>
      <c r="D152" s="397"/>
      <c r="E152" s="239">
        <v>36.428571428571431</v>
      </c>
      <c r="F152" s="175">
        <v>249.08589837450057</v>
      </c>
      <c r="G152" s="236">
        <v>90</v>
      </c>
      <c r="H152" s="236">
        <v>90</v>
      </c>
    </row>
    <row r="153" spans="1:8" s="86" customFormat="1" ht="45" customHeight="1">
      <c r="A153" s="141" t="s">
        <v>2046</v>
      </c>
      <c r="B153" s="218"/>
      <c r="C153" s="187" t="s">
        <v>2047</v>
      </c>
      <c r="D153" s="397"/>
      <c r="E153" s="239">
        <v>36.428571428571431</v>
      </c>
      <c r="F153" s="175">
        <v>249.08589837450057</v>
      </c>
      <c r="G153" s="236">
        <v>90</v>
      </c>
      <c r="H153" s="236">
        <v>90</v>
      </c>
    </row>
    <row r="154" spans="1:8" s="86" customFormat="1" ht="45" customHeight="1">
      <c r="A154" s="141" t="s">
        <v>2048</v>
      </c>
      <c r="B154" s="218"/>
      <c r="C154" s="187" t="s">
        <v>2049</v>
      </c>
      <c r="D154" s="397"/>
      <c r="E154" s="239">
        <v>36.428571428571431</v>
      </c>
      <c r="F154" s="175">
        <v>249.08589837450057</v>
      </c>
      <c r="G154" s="236">
        <v>90</v>
      </c>
      <c r="H154" s="236">
        <v>90</v>
      </c>
    </row>
    <row r="155" spans="1:8" s="86" customFormat="1" ht="45" customHeight="1">
      <c r="A155" s="141" t="s">
        <v>2050</v>
      </c>
      <c r="B155" s="218"/>
      <c r="C155" s="187" t="s">
        <v>2051</v>
      </c>
      <c r="D155" s="397"/>
      <c r="E155" s="239">
        <v>48.571428571428569</v>
      </c>
      <c r="F155" s="175">
        <v>262.06157042914992</v>
      </c>
      <c r="G155" s="236">
        <v>120</v>
      </c>
      <c r="H155" s="236">
        <v>120</v>
      </c>
    </row>
    <row r="156" spans="1:8" s="86" customFormat="1" ht="45" customHeight="1">
      <c r="A156" s="141" t="s">
        <v>2052</v>
      </c>
      <c r="B156" s="218"/>
      <c r="C156" s="187" t="s">
        <v>2053</v>
      </c>
      <c r="D156" s="397"/>
      <c r="E156" s="239">
        <v>36.428571428571431</v>
      </c>
      <c r="F156" s="175">
        <v>249.08589837450057</v>
      </c>
      <c r="G156" s="236">
        <v>90</v>
      </c>
      <c r="H156" s="236">
        <v>90</v>
      </c>
    </row>
    <row r="157" spans="1:8" s="86" customFormat="1" ht="45" customHeight="1">
      <c r="A157" s="141" t="s">
        <v>2054</v>
      </c>
      <c r="B157" s="218"/>
      <c r="C157" s="187" t="s">
        <v>2055</v>
      </c>
      <c r="D157" s="397"/>
      <c r="E157" s="239">
        <v>36.428571428571431</v>
      </c>
      <c r="F157" s="175">
        <v>249.08589837450057</v>
      </c>
      <c r="G157" s="236">
        <v>90</v>
      </c>
      <c r="H157" s="236">
        <v>90</v>
      </c>
    </row>
    <row r="158" spans="1:8" s="86" customFormat="1" ht="45" customHeight="1">
      <c r="A158" s="141" t="s">
        <v>2056</v>
      </c>
      <c r="B158" s="218"/>
      <c r="C158" s="187" t="s">
        <v>2057</v>
      </c>
      <c r="D158" s="397"/>
      <c r="E158" s="239">
        <v>36.428571428571431</v>
      </c>
      <c r="F158" s="175">
        <v>249.08589837450057</v>
      </c>
      <c r="G158" s="236">
        <v>90</v>
      </c>
      <c r="H158" s="236">
        <v>90</v>
      </c>
    </row>
    <row r="159" spans="1:8" s="86" customFormat="1" ht="45" customHeight="1">
      <c r="A159" s="141" t="s">
        <v>2058</v>
      </c>
      <c r="B159" s="218"/>
      <c r="C159" s="187" t="s">
        <v>2059</v>
      </c>
      <c r="D159" s="397"/>
      <c r="E159" s="239">
        <v>36.428571428571431</v>
      </c>
      <c r="F159" s="175">
        <v>249.08589837450057</v>
      </c>
      <c r="G159" s="236">
        <v>90</v>
      </c>
      <c r="H159" s="236">
        <v>90</v>
      </c>
    </row>
    <row r="160" spans="1:8" s="86" customFormat="1" ht="45" customHeight="1">
      <c r="A160" s="141" t="s">
        <v>2060</v>
      </c>
      <c r="B160" s="218"/>
      <c r="C160" s="187" t="s">
        <v>2061</v>
      </c>
      <c r="D160" s="397"/>
      <c r="E160" s="239">
        <v>36.428571428571431</v>
      </c>
      <c r="F160" s="175">
        <v>249.08589837450057</v>
      </c>
      <c r="G160" s="236">
        <v>90</v>
      </c>
      <c r="H160" s="236">
        <v>90</v>
      </c>
    </row>
    <row r="161" spans="1:8" s="86" customFormat="1" ht="45" customHeight="1">
      <c r="A161" s="141" t="s">
        <v>2062</v>
      </c>
      <c r="B161" s="218"/>
      <c r="C161" s="187" t="s">
        <v>2063</v>
      </c>
      <c r="D161" s="397"/>
      <c r="E161" s="239">
        <v>36.428571428571431</v>
      </c>
      <c r="F161" s="175">
        <v>249.08589837450057</v>
      </c>
      <c r="G161" s="236">
        <v>90</v>
      </c>
      <c r="H161" s="236">
        <v>90</v>
      </c>
    </row>
    <row r="162" spans="1:8" s="86" customFormat="1" ht="45" customHeight="1">
      <c r="A162" s="141" t="s">
        <v>2064</v>
      </c>
      <c r="B162" s="218"/>
      <c r="C162" s="187" t="s">
        <v>2065</v>
      </c>
      <c r="D162" s="397"/>
      <c r="E162" s="239">
        <v>36.428571428571431</v>
      </c>
      <c r="F162" s="175">
        <v>249.08589837450057</v>
      </c>
      <c r="G162" s="236">
        <v>90</v>
      </c>
      <c r="H162" s="236">
        <v>90</v>
      </c>
    </row>
    <row r="163" spans="1:8" s="86" customFormat="1" ht="45" customHeight="1">
      <c r="A163" s="190" t="s">
        <v>2066</v>
      </c>
      <c r="B163" s="308"/>
      <c r="C163" s="226" t="s">
        <v>2067</v>
      </c>
      <c r="D163" s="397"/>
      <c r="E163" s="239">
        <v>36.428571428571431</v>
      </c>
      <c r="F163" s="175">
        <v>249.08589837450057</v>
      </c>
      <c r="G163" s="236">
        <v>90</v>
      </c>
      <c r="H163" s="236">
        <v>90</v>
      </c>
    </row>
    <row r="164" spans="1:8" s="86" customFormat="1" ht="45" customHeight="1">
      <c r="A164" s="190" t="s">
        <v>2068</v>
      </c>
      <c r="B164" s="308"/>
      <c r="C164" s="226" t="s">
        <v>2069</v>
      </c>
      <c r="D164" s="397"/>
      <c r="E164" s="239">
        <v>40.476190476190474</v>
      </c>
      <c r="F164" s="175">
        <v>288.00517707758166</v>
      </c>
      <c r="G164" s="236">
        <v>100</v>
      </c>
      <c r="H164" s="236">
        <v>100</v>
      </c>
    </row>
    <row r="165" spans="1:8" s="86" customFormat="1" ht="45" customHeight="1">
      <c r="A165" s="190" t="s">
        <v>2070</v>
      </c>
      <c r="B165" s="227" t="s">
        <v>2071</v>
      </c>
      <c r="C165" s="226"/>
      <c r="D165" s="397"/>
      <c r="E165" s="239">
        <v>40.476190476190474</v>
      </c>
      <c r="F165" s="175">
        <v>479.51114775109369</v>
      </c>
      <c r="G165" s="236">
        <v>100</v>
      </c>
      <c r="H165" s="236">
        <v>100</v>
      </c>
    </row>
    <row r="166" spans="1:8" s="86" customFormat="1" ht="45" customHeight="1">
      <c r="A166" s="190" t="s">
        <v>2072</v>
      </c>
      <c r="B166" s="308"/>
      <c r="C166" s="226" t="s">
        <v>2073</v>
      </c>
      <c r="D166" s="397"/>
      <c r="E166" s="239">
        <v>40.476190476190474</v>
      </c>
      <c r="F166" s="175">
        <v>479.51114775109369</v>
      </c>
      <c r="G166" s="236">
        <v>100</v>
      </c>
      <c r="H166" s="236">
        <v>100</v>
      </c>
    </row>
    <row r="167" spans="1:8" ht="35.1" customHeight="1">
      <c r="A167" s="447"/>
      <c r="B167" s="448" t="s">
        <v>2074</v>
      </c>
      <c r="C167" s="454"/>
      <c r="D167" s="402"/>
      <c r="E167" s="403"/>
      <c r="F167" s="403"/>
      <c r="G167" s="391"/>
      <c r="H167" s="391"/>
    </row>
    <row r="168" spans="1:8" ht="45" customHeight="1">
      <c r="A168" s="190" t="s">
        <v>2075</v>
      </c>
      <c r="B168" s="227" t="s">
        <v>2076</v>
      </c>
      <c r="C168" s="226"/>
      <c r="D168" s="394"/>
      <c r="E168" s="239">
        <v>24.285714285714285</v>
      </c>
      <c r="F168" s="175" t="s">
        <v>2077</v>
      </c>
      <c r="G168" s="236">
        <v>60</v>
      </c>
      <c r="H168" s="236">
        <v>60</v>
      </c>
    </row>
    <row r="169" spans="1:8" s="86" customFormat="1" ht="35.1" customHeight="1">
      <c r="A169" s="447"/>
      <c r="B169" s="448" t="s">
        <v>2078</v>
      </c>
      <c r="C169" s="455"/>
      <c r="D169" s="415"/>
      <c r="E169" s="403"/>
      <c r="F169" s="403"/>
      <c r="G169" s="391"/>
      <c r="H169" s="391"/>
    </row>
    <row r="170" spans="1:8" s="86" customFormat="1" ht="45" customHeight="1">
      <c r="A170" s="190" t="s">
        <v>2079</v>
      </c>
      <c r="B170" s="308"/>
      <c r="C170" s="226" t="s">
        <v>2080</v>
      </c>
      <c r="D170" s="397"/>
      <c r="E170" s="239">
        <v>23.571428571428573</v>
      </c>
      <c r="F170" s="175">
        <v>1248.0127783251503</v>
      </c>
      <c r="G170" s="236">
        <v>70</v>
      </c>
      <c r="H170" s="236">
        <v>40</v>
      </c>
    </row>
    <row r="171" spans="1:8" s="86" customFormat="1" ht="45" customHeight="1">
      <c r="A171" s="190" t="s">
        <v>2081</v>
      </c>
      <c r="B171" s="308"/>
      <c r="C171" s="226" t="s">
        <v>2082</v>
      </c>
      <c r="D171" s="397"/>
      <c r="E171" s="239">
        <v>33.253968253968253</v>
      </c>
      <c r="F171" s="175">
        <v>1274.5041319374136</v>
      </c>
      <c r="G171" s="236">
        <v>90</v>
      </c>
      <c r="H171" s="236">
        <v>70</v>
      </c>
    </row>
    <row r="172" spans="1:8" s="86" customFormat="1" ht="45" customHeight="1">
      <c r="A172" s="190" t="s">
        <v>2083</v>
      </c>
      <c r="B172" s="308"/>
      <c r="C172" s="226" t="s">
        <v>2084</v>
      </c>
      <c r="D172" s="397"/>
      <c r="E172" s="239">
        <v>33.253968253968253</v>
      </c>
      <c r="F172" s="175">
        <v>1273.6392805702919</v>
      </c>
      <c r="G172" s="236">
        <v>90</v>
      </c>
      <c r="H172" s="236">
        <v>70</v>
      </c>
    </row>
    <row r="173" spans="1:8" s="86" customFormat="1" ht="45" customHeight="1">
      <c r="A173" s="190" t="s">
        <v>2085</v>
      </c>
      <c r="B173" s="308"/>
      <c r="C173" s="226" t="s">
        <v>2086</v>
      </c>
      <c r="D173" s="397"/>
      <c r="E173" s="239">
        <v>17.063492063492063</v>
      </c>
      <c r="F173" s="175">
        <v>1233.7415280476757</v>
      </c>
      <c r="G173" s="236">
        <v>50</v>
      </c>
      <c r="H173" s="236">
        <v>30</v>
      </c>
    </row>
    <row r="174" spans="1:8" s="86" customFormat="1" ht="45" customHeight="1">
      <c r="A174" s="190" t="s">
        <v>2087</v>
      </c>
      <c r="B174" s="308"/>
      <c r="C174" s="226" t="s">
        <v>2088</v>
      </c>
      <c r="D174" s="397"/>
      <c r="E174" s="239">
        <v>45.396825396825399</v>
      </c>
      <c r="F174" s="175">
        <v>1303.562594962254</v>
      </c>
      <c r="G174" s="236">
        <v>120</v>
      </c>
      <c r="H174" s="236">
        <v>100</v>
      </c>
    </row>
    <row r="175" spans="1:8" s="86" customFormat="1" ht="45" customHeight="1">
      <c r="A175" s="190" t="s">
        <v>2089</v>
      </c>
      <c r="B175" s="308"/>
      <c r="C175" s="226" t="s">
        <v>2090</v>
      </c>
      <c r="D175" s="397"/>
      <c r="E175" s="239">
        <v>45.396825396825399</v>
      </c>
      <c r="F175" s="175">
        <v>1303.562594962254</v>
      </c>
      <c r="G175" s="236">
        <v>120</v>
      </c>
      <c r="H175" s="236">
        <v>100</v>
      </c>
    </row>
    <row r="176" spans="1:8" s="86" customFormat="1" ht="45" customHeight="1">
      <c r="A176" s="190" t="s">
        <v>2091</v>
      </c>
      <c r="B176" s="308"/>
      <c r="C176" s="226" t="s">
        <v>2092</v>
      </c>
      <c r="D176" s="397"/>
      <c r="E176" s="239">
        <v>45.396825396825399</v>
      </c>
      <c r="F176" s="175">
        <v>1303.562594962254</v>
      </c>
      <c r="G176" s="236">
        <v>120</v>
      </c>
      <c r="H176" s="236">
        <v>100</v>
      </c>
    </row>
    <row r="177" spans="1:8" s="86" customFormat="1" ht="45" customHeight="1">
      <c r="A177" s="190" t="s">
        <v>2093</v>
      </c>
      <c r="B177" s="308"/>
      <c r="C177" s="226" t="s">
        <v>2094</v>
      </c>
      <c r="D177" s="397"/>
      <c r="E177" s="239">
        <v>40.476190476190474</v>
      </c>
      <c r="F177" s="175">
        <v>1294.9689706686131</v>
      </c>
      <c r="G177" s="236">
        <v>100</v>
      </c>
      <c r="H177" s="236">
        <v>100</v>
      </c>
    </row>
    <row r="178" spans="1:8" s="86" customFormat="1" ht="45" customHeight="1">
      <c r="A178" s="190" t="s">
        <v>2095</v>
      </c>
      <c r="B178" s="308"/>
      <c r="C178" s="226" t="s">
        <v>2096</v>
      </c>
      <c r="D178" s="397"/>
      <c r="E178" s="239">
        <v>37.301587301587304</v>
      </c>
      <c r="F178" s="175">
        <v>1283.613718700946</v>
      </c>
      <c r="G178" s="236">
        <v>100</v>
      </c>
      <c r="H178" s="236">
        <v>80</v>
      </c>
    </row>
    <row r="179" spans="1:8" s="86" customFormat="1" ht="45" customHeight="1">
      <c r="A179" s="190" t="s">
        <v>2097</v>
      </c>
      <c r="B179" s="308"/>
      <c r="C179" s="226" t="s">
        <v>2098</v>
      </c>
      <c r="D179" s="397"/>
      <c r="E179" s="239">
        <v>29.206349206349206</v>
      </c>
      <c r="F179" s="175">
        <v>1263.6648424396378</v>
      </c>
      <c r="G179" s="236">
        <v>80</v>
      </c>
      <c r="H179" s="236">
        <v>60</v>
      </c>
    </row>
    <row r="180" spans="1:8" s="86" customFormat="1" ht="45" customHeight="1">
      <c r="A180" s="190" t="s">
        <v>2099</v>
      </c>
      <c r="B180" s="308"/>
      <c r="C180" s="226" t="s">
        <v>2100</v>
      </c>
      <c r="D180" s="397"/>
      <c r="E180" s="239">
        <v>0</v>
      </c>
      <c r="F180" s="175">
        <v>1195.2245893620725</v>
      </c>
      <c r="G180" s="236">
        <v>0</v>
      </c>
      <c r="H180" s="236">
        <v>0</v>
      </c>
    </row>
    <row r="181" spans="1:8" s="86" customFormat="1" ht="45" customHeight="1">
      <c r="A181" s="190" t="s">
        <v>2101</v>
      </c>
      <c r="B181" s="308"/>
      <c r="C181" s="226" t="s">
        <v>2102</v>
      </c>
      <c r="D181" s="397"/>
      <c r="E181" s="239">
        <v>37.301587301587304</v>
      </c>
      <c r="F181" s="175">
        <v>1283.613718700946</v>
      </c>
      <c r="G181" s="236">
        <v>100</v>
      </c>
      <c r="H181" s="236">
        <v>80</v>
      </c>
    </row>
    <row r="182" spans="1:8" s="86" customFormat="1" ht="45" customHeight="1">
      <c r="A182" s="190" t="s">
        <v>2103</v>
      </c>
      <c r="B182" s="308"/>
      <c r="C182" s="453" t="s">
        <v>2104</v>
      </c>
      <c r="D182" s="397"/>
      <c r="E182" s="239">
        <v>30.952380952380953</v>
      </c>
      <c r="F182" s="175">
        <v>1260.9032147656114</v>
      </c>
      <c r="G182" s="236">
        <v>100</v>
      </c>
      <c r="H182" s="236">
        <v>40</v>
      </c>
    </row>
    <row r="183" spans="1:8" s="86" customFormat="1" ht="45" customHeight="1">
      <c r="A183" s="190" t="s">
        <v>2105</v>
      </c>
      <c r="B183" s="308"/>
      <c r="C183" s="226" t="s">
        <v>2106</v>
      </c>
      <c r="D183" s="397"/>
      <c r="E183" s="239">
        <v>21.111111111111111</v>
      </c>
      <c r="F183" s="175">
        <v>1243.7159661783298</v>
      </c>
      <c r="G183" s="236">
        <v>60</v>
      </c>
      <c r="H183" s="236">
        <v>40</v>
      </c>
    </row>
    <row r="184" spans="1:8" s="86" customFormat="1" ht="45" customHeight="1">
      <c r="A184" s="190" t="s">
        <v>2107</v>
      </c>
      <c r="B184" s="308"/>
      <c r="C184" s="226" t="s">
        <v>2108</v>
      </c>
      <c r="D184" s="397"/>
      <c r="E184" s="239">
        <v>39.682539682539684</v>
      </c>
      <c r="F184" s="175">
        <v>1289.369299504174</v>
      </c>
      <c r="G184" s="236">
        <v>60</v>
      </c>
      <c r="H184" s="236" t="s">
        <v>2109</v>
      </c>
    </row>
    <row r="185" spans="1:8" s="86" customFormat="1" ht="35.1" customHeight="1">
      <c r="A185" s="447"/>
      <c r="B185" s="456" t="s">
        <v>2110</v>
      </c>
      <c r="C185" s="455"/>
      <c r="D185" s="416"/>
      <c r="E185" s="403"/>
      <c r="F185" s="403"/>
      <c r="G185" s="391"/>
      <c r="H185" s="391"/>
    </row>
    <row r="186" spans="1:8" ht="45" customHeight="1">
      <c r="A186" s="457" t="s">
        <v>2111</v>
      </c>
      <c r="B186" s="458"/>
      <c r="C186" s="459" t="s">
        <v>2112</v>
      </c>
      <c r="D186" s="394"/>
      <c r="E186" s="239">
        <v>34.126984126984127</v>
      </c>
      <c r="F186" s="175">
        <v>1272.258466733279</v>
      </c>
      <c r="G186" s="236">
        <v>100</v>
      </c>
      <c r="H186" s="236">
        <v>60</v>
      </c>
    </row>
    <row r="187" spans="1:8" s="86" customFormat="1" ht="45" customHeight="1">
      <c r="A187" s="190" t="s">
        <v>2113</v>
      </c>
      <c r="B187" s="226"/>
      <c r="C187" s="226" t="s">
        <v>2114</v>
      </c>
      <c r="D187" s="397"/>
      <c r="E187" s="239">
        <v>34.126984126984127</v>
      </c>
      <c r="F187" s="175">
        <v>1272.258466733279</v>
      </c>
      <c r="G187" s="236">
        <v>100</v>
      </c>
      <c r="H187" s="236">
        <v>60</v>
      </c>
    </row>
    <row r="188" spans="1:8" s="86" customFormat="1" ht="45" customHeight="1">
      <c r="A188" s="190" t="s">
        <v>2115</v>
      </c>
      <c r="B188" s="226"/>
      <c r="C188" s="226" t="s">
        <v>2116</v>
      </c>
      <c r="D188" s="397"/>
      <c r="E188" s="239">
        <v>34.126984126984127</v>
      </c>
      <c r="F188" s="175">
        <v>1272.258466733279</v>
      </c>
      <c r="G188" s="236">
        <v>100</v>
      </c>
      <c r="H188" s="236">
        <v>60</v>
      </c>
    </row>
    <row r="189" spans="1:8" s="86" customFormat="1" ht="45" customHeight="1">
      <c r="A189" s="190" t="s">
        <v>2117</v>
      </c>
      <c r="B189" s="226"/>
      <c r="C189" s="226" t="s">
        <v>2118</v>
      </c>
      <c r="D189" s="397"/>
      <c r="E189" s="239">
        <v>34.126984126984127</v>
      </c>
      <c r="F189" s="175">
        <v>1272.258466733279</v>
      </c>
      <c r="G189" s="236">
        <v>100</v>
      </c>
      <c r="H189" s="236">
        <v>60</v>
      </c>
    </row>
    <row r="190" spans="1:8" s="86" customFormat="1" ht="45" customHeight="1">
      <c r="A190" s="190" t="s">
        <v>2119</v>
      </c>
      <c r="B190" s="226"/>
      <c r="C190" s="226" t="s">
        <v>2120</v>
      </c>
      <c r="D190" s="397"/>
      <c r="E190" s="239">
        <v>37.301587301587304</v>
      </c>
      <c r="F190" s="175">
        <v>1283.613718700946</v>
      </c>
      <c r="G190" s="236">
        <v>100</v>
      </c>
      <c r="H190" s="236">
        <v>80</v>
      </c>
    </row>
    <row r="191" spans="1:8" s="86" customFormat="1" ht="45" customHeight="1">
      <c r="A191" s="190" t="s">
        <v>2121</v>
      </c>
      <c r="B191" s="226"/>
      <c r="C191" s="226" t="s">
        <v>2122</v>
      </c>
      <c r="D191" s="397"/>
      <c r="E191" s="239">
        <v>37.301587301587304</v>
      </c>
      <c r="F191" s="175">
        <v>1283.613718700946</v>
      </c>
      <c r="G191" s="236">
        <v>100</v>
      </c>
      <c r="H191" s="236">
        <v>80</v>
      </c>
    </row>
    <row r="192" spans="1:8" s="86" customFormat="1" ht="45" customHeight="1">
      <c r="A192" s="190" t="s">
        <v>2123</v>
      </c>
      <c r="B192" s="226"/>
      <c r="C192" s="226" t="s">
        <v>2124</v>
      </c>
      <c r="D192" s="397"/>
      <c r="E192" s="239">
        <v>42.222222222222221</v>
      </c>
      <c r="F192" s="175">
        <v>1292.207342994587</v>
      </c>
      <c r="G192" s="236">
        <v>120</v>
      </c>
      <c r="H192" s="236">
        <v>80</v>
      </c>
    </row>
    <row r="193" spans="1:8" s="86" customFormat="1" ht="45" customHeight="1">
      <c r="A193" s="190" t="s">
        <v>2125</v>
      </c>
      <c r="B193" s="226"/>
      <c r="C193" s="226" t="s">
        <v>2126</v>
      </c>
      <c r="D193" s="397"/>
      <c r="E193" s="239">
        <v>37.301587301587304</v>
      </c>
      <c r="F193" s="175">
        <v>1283.613718700946</v>
      </c>
      <c r="G193" s="236">
        <v>100</v>
      </c>
      <c r="H193" s="236">
        <v>80</v>
      </c>
    </row>
    <row r="194" spans="1:8" s="86" customFormat="1" ht="45" customHeight="1">
      <c r="A194" s="190" t="s">
        <v>2127</v>
      </c>
      <c r="B194" s="226"/>
      <c r="C194" s="226" t="s">
        <v>2128</v>
      </c>
      <c r="D194" s="397"/>
      <c r="E194" s="239">
        <v>37.301587301587304</v>
      </c>
      <c r="F194" s="175">
        <v>1283.613718700946</v>
      </c>
      <c r="G194" s="236">
        <v>100</v>
      </c>
      <c r="H194" s="236">
        <v>80</v>
      </c>
    </row>
    <row r="195" spans="1:8" s="86" customFormat="1" ht="45" customHeight="1">
      <c r="A195" s="190" t="s">
        <v>2129</v>
      </c>
      <c r="B195" s="226"/>
      <c r="C195" s="453" t="s">
        <v>2130</v>
      </c>
      <c r="D195" s="397"/>
      <c r="E195" s="239">
        <v>57.539682539682538</v>
      </c>
      <c r="F195" s="175">
        <v>1333.4859093542161</v>
      </c>
      <c r="G195" s="236">
        <v>150</v>
      </c>
      <c r="H195" s="236">
        <v>130</v>
      </c>
    </row>
    <row r="196" spans="1:8" s="86" customFormat="1" ht="45" customHeight="1">
      <c r="A196" s="190" t="s">
        <v>2131</v>
      </c>
      <c r="B196" s="226"/>
      <c r="C196" s="226" t="s">
        <v>2132</v>
      </c>
      <c r="D196" s="397"/>
      <c r="E196" s="239">
        <v>45.396825396825399</v>
      </c>
      <c r="F196" s="175">
        <v>1303.562594962254</v>
      </c>
      <c r="G196" s="236">
        <v>120</v>
      </c>
      <c r="H196" s="236">
        <v>100</v>
      </c>
    </row>
    <row r="197" spans="1:8" s="86" customFormat="1" ht="45" customHeight="1">
      <c r="A197" s="190" t="s">
        <v>2133</v>
      </c>
      <c r="B197" s="226"/>
      <c r="C197" s="226" t="s">
        <v>2134</v>
      </c>
      <c r="D197" s="397"/>
      <c r="E197" s="239">
        <v>45.396825396825399</v>
      </c>
      <c r="F197" s="175">
        <v>1303.562594962254</v>
      </c>
      <c r="G197" s="236">
        <v>120</v>
      </c>
      <c r="H197" s="236">
        <v>100</v>
      </c>
    </row>
    <row r="198" spans="1:8" s="86" customFormat="1" ht="45" customHeight="1">
      <c r="A198" s="190" t="s">
        <v>2135</v>
      </c>
      <c r="B198" s="226"/>
      <c r="C198" s="226" t="s">
        <v>2136</v>
      </c>
      <c r="D198" s="397"/>
      <c r="E198" s="239">
        <v>40.476190476190474</v>
      </c>
      <c r="F198" s="175">
        <v>1294.9689706686131</v>
      </c>
      <c r="G198" s="236">
        <v>100</v>
      </c>
      <c r="H198" s="236">
        <v>100</v>
      </c>
    </row>
    <row r="199" spans="1:8" s="86" customFormat="1" ht="45" customHeight="1">
      <c r="A199" s="190" t="s">
        <v>2137</v>
      </c>
      <c r="B199" s="226"/>
      <c r="C199" s="226" t="s">
        <v>2138</v>
      </c>
      <c r="D199" s="397"/>
      <c r="E199" s="239">
        <v>17.063492063492063</v>
      </c>
      <c r="F199" s="175">
        <v>1233.7415280476757</v>
      </c>
      <c r="G199" s="236">
        <v>50</v>
      </c>
      <c r="H199" s="236">
        <v>30</v>
      </c>
    </row>
    <row r="200" spans="1:8" s="86" customFormat="1" ht="45" customHeight="1">
      <c r="A200" s="190" t="s">
        <v>2139</v>
      </c>
      <c r="B200" s="226"/>
      <c r="C200" s="226" t="s">
        <v>2140</v>
      </c>
      <c r="D200" s="397"/>
      <c r="E200" s="239">
        <v>29.365079365079367</v>
      </c>
      <c r="F200" s="175">
        <v>1255.225588781778</v>
      </c>
      <c r="G200" s="236">
        <v>100</v>
      </c>
      <c r="H200" s="236">
        <v>30</v>
      </c>
    </row>
    <row r="201" spans="1:8" s="86" customFormat="1" ht="45" customHeight="1">
      <c r="A201" s="190" t="s">
        <v>2141</v>
      </c>
      <c r="B201" s="226"/>
      <c r="C201" s="226" t="s">
        <v>2142</v>
      </c>
      <c r="D201" s="397"/>
      <c r="E201" s="239">
        <v>29.365079365079367</v>
      </c>
      <c r="F201" s="175">
        <v>1255.225588781778</v>
      </c>
      <c r="G201" s="236">
        <v>100</v>
      </c>
      <c r="H201" s="236">
        <v>30</v>
      </c>
    </row>
    <row r="202" spans="1:8" s="86" customFormat="1" ht="45" customHeight="1">
      <c r="A202" s="190" t="s">
        <v>2143</v>
      </c>
      <c r="B202" s="226"/>
      <c r="C202" s="226" t="s">
        <v>2144</v>
      </c>
      <c r="D202" s="397"/>
      <c r="E202" s="239">
        <v>53.492063492063494</v>
      </c>
      <c r="F202" s="175">
        <v>1323.5114712235622</v>
      </c>
      <c r="G202" s="236">
        <v>140</v>
      </c>
      <c r="H202" s="236">
        <v>120</v>
      </c>
    </row>
    <row r="203" spans="1:8" s="86" customFormat="1" ht="45" customHeight="1">
      <c r="A203" s="190" t="s">
        <v>2145</v>
      </c>
      <c r="B203" s="308"/>
      <c r="C203" s="226" t="s">
        <v>2146</v>
      </c>
      <c r="D203" s="397"/>
      <c r="E203" s="239">
        <v>45.396825396825399</v>
      </c>
      <c r="F203" s="175">
        <v>1303.562594962254</v>
      </c>
      <c r="G203" s="236">
        <v>120</v>
      </c>
      <c r="H203" s="236">
        <v>100</v>
      </c>
    </row>
    <row r="204" spans="1:8" s="86" customFormat="1" ht="45" customHeight="1">
      <c r="A204" s="190" t="s">
        <v>2147</v>
      </c>
      <c r="B204" s="308"/>
      <c r="C204" s="226" t="s">
        <v>2148</v>
      </c>
      <c r="D204" s="397"/>
      <c r="E204" s="239">
        <v>45.396825396825399</v>
      </c>
      <c r="F204" s="175">
        <v>1303.562594962254</v>
      </c>
      <c r="G204" s="236">
        <v>120</v>
      </c>
      <c r="H204" s="236">
        <v>100</v>
      </c>
    </row>
    <row r="205" spans="1:8" s="86" customFormat="1" ht="45" customHeight="1">
      <c r="A205" s="190" t="s">
        <v>2149</v>
      </c>
      <c r="B205" s="226"/>
      <c r="C205" s="226" t="s">
        <v>2150</v>
      </c>
      <c r="D205" s="397"/>
      <c r="E205" s="239">
        <v>45.396825396825399</v>
      </c>
      <c r="F205" s="175">
        <v>1303.562594962254</v>
      </c>
      <c r="G205" s="236">
        <v>120</v>
      </c>
      <c r="H205" s="236">
        <v>100</v>
      </c>
    </row>
    <row r="206" spans="1:8" s="86" customFormat="1" ht="45" customHeight="1">
      <c r="A206" s="190" t="s">
        <v>2151</v>
      </c>
      <c r="B206" s="226"/>
      <c r="C206" s="226" t="s">
        <v>2152</v>
      </c>
      <c r="D206" s="397"/>
      <c r="E206" s="239">
        <v>53.492063492063494</v>
      </c>
      <c r="F206" s="175">
        <v>1323.5114712235622</v>
      </c>
      <c r="G206" s="236">
        <v>140</v>
      </c>
      <c r="H206" s="236">
        <v>120</v>
      </c>
    </row>
    <row r="207" spans="1:8" s="86" customFormat="1" ht="45" customHeight="1">
      <c r="A207" s="190" t="s">
        <v>2153</v>
      </c>
      <c r="B207" s="226" t="s">
        <v>1168</v>
      </c>
      <c r="C207" s="226" t="s">
        <v>2154</v>
      </c>
      <c r="D207" s="397"/>
      <c r="E207" s="239">
        <v>45.396825396825399</v>
      </c>
      <c r="F207" s="175">
        <v>1303.562594962254</v>
      </c>
      <c r="G207" s="236">
        <v>120</v>
      </c>
      <c r="H207" s="236">
        <v>100</v>
      </c>
    </row>
    <row r="208" spans="1:8" s="86" customFormat="1" ht="45" customHeight="1">
      <c r="A208" s="190" t="s">
        <v>2155</v>
      </c>
      <c r="B208" s="226" t="s">
        <v>1168</v>
      </c>
      <c r="C208" s="226" t="s">
        <v>2156</v>
      </c>
      <c r="D208" s="397"/>
      <c r="E208" s="239">
        <v>45.396825396825399</v>
      </c>
      <c r="F208" s="175">
        <v>1303.562594962254</v>
      </c>
      <c r="G208" s="236">
        <v>120</v>
      </c>
      <c r="H208" s="236">
        <v>100</v>
      </c>
    </row>
    <row r="209" spans="1:8" s="86" customFormat="1" ht="45" customHeight="1">
      <c r="A209" s="190" t="s">
        <v>2157</v>
      </c>
      <c r="B209" s="226" t="s">
        <v>1168</v>
      </c>
      <c r="C209" s="226" t="s">
        <v>2158</v>
      </c>
      <c r="D209" s="397"/>
      <c r="E209" s="239">
        <v>45.396825396825399</v>
      </c>
      <c r="F209" s="175">
        <v>1303.562594962254</v>
      </c>
      <c r="G209" s="236">
        <v>120</v>
      </c>
      <c r="H209" s="236">
        <v>100</v>
      </c>
    </row>
    <row r="210" spans="1:8" ht="35.1" customHeight="1">
      <c r="A210" s="447"/>
      <c r="B210" s="448" t="s">
        <v>2159</v>
      </c>
      <c r="C210" s="454"/>
      <c r="D210" s="402"/>
      <c r="E210" s="403"/>
      <c r="F210" s="403"/>
      <c r="G210" s="391"/>
      <c r="H210" s="391"/>
    </row>
    <row r="211" spans="1:8" s="86" customFormat="1" ht="45" customHeight="1">
      <c r="A211" s="141" t="s">
        <v>2160</v>
      </c>
      <c r="B211" s="176" t="s">
        <v>2159</v>
      </c>
      <c r="C211" s="219"/>
      <c r="D211" s="397"/>
      <c r="E211" s="239">
        <v>36.428571428571431</v>
      </c>
      <c r="F211" s="175">
        <v>1284.9945325379592</v>
      </c>
      <c r="G211" s="236">
        <v>90</v>
      </c>
      <c r="H211" s="236">
        <v>90</v>
      </c>
    </row>
    <row r="212" spans="1:8" s="86" customFormat="1" ht="45" customHeight="1">
      <c r="A212" s="141" t="s">
        <v>2161</v>
      </c>
      <c r="B212" s="218"/>
      <c r="C212" s="187" t="s">
        <v>2162</v>
      </c>
      <c r="D212" s="397"/>
      <c r="E212" s="239">
        <v>36.428571428571431</v>
      </c>
      <c r="F212" s="175">
        <v>1284.9945325379592</v>
      </c>
      <c r="G212" s="236">
        <v>90</v>
      </c>
      <c r="H212" s="236">
        <v>90</v>
      </c>
    </row>
    <row r="213" spans="1:8" s="86" customFormat="1" ht="45" customHeight="1">
      <c r="A213" s="141" t="s">
        <v>2163</v>
      </c>
      <c r="B213" s="218"/>
      <c r="C213" s="187" t="s">
        <v>2164</v>
      </c>
      <c r="D213" s="397"/>
      <c r="E213" s="239">
        <v>36.428571428571431</v>
      </c>
      <c r="F213" s="175">
        <v>1284.9945325379592</v>
      </c>
      <c r="G213" s="236">
        <v>90</v>
      </c>
      <c r="H213" s="236">
        <v>90</v>
      </c>
    </row>
    <row r="214" spans="1:8" ht="35.1" customHeight="1">
      <c r="A214" s="281"/>
      <c r="B214" s="282" t="s">
        <v>2165</v>
      </c>
      <c r="C214" s="401"/>
      <c r="D214" s="402"/>
      <c r="E214" s="403"/>
      <c r="F214" s="403"/>
      <c r="G214" s="391"/>
      <c r="H214" s="391"/>
    </row>
    <row r="215" spans="1:8" s="86" customFormat="1" ht="45" customHeight="1">
      <c r="A215" s="141" t="s">
        <v>2166</v>
      </c>
      <c r="B215" s="176" t="s">
        <v>2167</v>
      </c>
      <c r="C215" s="219"/>
      <c r="D215" s="397"/>
      <c r="E215" s="239">
        <v>20.238095238095237</v>
      </c>
      <c r="F215" s="175">
        <v>1245.0967800153428</v>
      </c>
      <c r="G215" s="236">
        <v>50</v>
      </c>
      <c r="H215" s="236">
        <v>50</v>
      </c>
    </row>
    <row r="216" spans="1:8" s="86" customFormat="1" ht="45" customHeight="1">
      <c r="A216" s="141" t="s">
        <v>2168</v>
      </c>
      <c r="B216" s="218" t="s">
        <v>1168</v>
      </c>
      <c r="C216" s="187" t="s">
        <v>2169</v>
      </c>
      <c r="D216" s="397"/>
      <c r="E216" s="239">
        <v>20.238095238095237</v>
      </c>
      <c r="F216" s="175">
        <v>1245.0967800153428</v>
      </c>
      <c r="G216" s="236">
        <v>50</v>
      </c>
      <c r="H216" s="236">
        <v>50</v>
      </c>
    </row>
    <row r="217" spans="1:8" s="86" customFormat="1" ht="45" customHeight="1">
      <c r="A217" s="141" t="s">
        <v>2170</v>
      </c>
      <c r="B217" s="218"/>
      <c r="C217" s="187" t="s">
        <v>2171</v>
      </c>
      <c r="D217" s="397"/>
      <c r="E217" s="239">
        <v>20.238095238095237</v>
      </c>
      <c r="F217" s="175">
        <v>1245.0967800153428</v>
      </c>
      <c r="G217" s="236">
        <v>50</v>
      </c>
      <c r="H217" s="236">
        <v>50</v>
      </c>
    </row>
    <row r="218" spans="1:8" s="86" customFormat="1" ht="45" customHeight="1">
      <c r="A218" s="141" t="s">
        <v>2172</v>
      </c>
      <c r="B218" s="218"/>
      <c r="C218" s="187" t="s">
        <v>2173</v>
      </c>
      <c r="D218" s="397"/>
      <c r="E218" s="239">
        <v>20.238095238095237</v>
      </c>
      <c r="F218" s="175">
        <v>259.16622149670127</v>
      </c>
      <c r="G218" s="236">
        <v>50</v>
      </c>
      <c r="H218" s="236">
        <v>50</v>
      </c>
    </row>
    <row r="219" spans="1:8" s="86" customFormat="1" ht="45" customHeight="1">
      <c r="A219" s="177" t="s">
        <v>2174</v>
      </c>
      <c r="B219" s="220"/>
      <c r="C219" s="226" t="s">
        <v>2175</v>
      </c>
      <c r="D219" s="397"/>
      <c r="E219" s="239">
        <v>20.238095238095237</v>
      </c>
      <c r="F219" s="175">
        <v>2281.1887178270381</v>
      </c>
      <c r="G219" s="236">
        <v>50</v>
      </c>
      <c r="H219" s="236">
        <v>50</v>
      </c>
    </row>
    <row r="220" spans="1:8" ht="35.1" customHeight="1">
      <c r="A220" s="281"/>
      <c r="B220" s="446" t="s">
        <v>2176</v>
      </c>
      <c r="C220" s="401"/>
      <c r="D220" s="402"/>
      <c r="E220" s="403"/>
      <c r="F220" s="403"/>
      <c r="G220" s="391"/>
      <c r="H220" s="391"/>
    </row>
    <row r="221" spans="1:8" s="86" customFormat="1" ht="45" customHeight="1">
      <c r="A221" s="141" t="s">
        <v>2177</v>
      </c>
      <c r="B221" s="225" t="s">
        <v>2178</v>
      </c>
      <c r="C221" s="219"/>
      <c r="D221" s="397"/>
      <c r="E221" s="417"/>
      <c r="F221" s="417"/>
      <c r="G221" s="236"/>
      <c r="H221" s="236"/>
    </row>
    <row r="222" spans="1:8" s="86" customFormat="1" ht="45" customHeight="1">
      <c r="A222" s="141" t="s">
        <v>2179</v>
      </c>
      <c r="B222" s="218"/>
      <c r="C222" s="187" t="s">
        <v>2180</v>
      </c>
      <c r="D222" s="397"/>
      <c r="E222" s="239">
        <v>19.682539682539684</v>
      </c>
      <c r="F222" s="175">
        <v>113.03889540452226</v>
      </c>
      <c r="G222" s="236">
        <v>80</v>
      </c>
      <c r="H222" s="236">
        <v>80</v>
      </c>
    </row>
    <row r="223" spans="1:8" s="86" customFormat="1" ht="45" customHeight="1">
      <c r="A223" s="141" t="s">
        <v>2181</v>
      </c>
      <c r="B223" s="218"/>
      <c r="C223" s="232" t="s">
        <v>2182</v>
      </c>
      <c r="D223" s="397"/>
      <c r="E223" s="239">
        <v>12.301587301587302</v>
      </c>
      <c r="F223" s="175">
        <v>84.486931501772261</v>
      </c>
      <c r="G223" s="236">
        <v>50</v>
      </c>
      <c r="H223" s="236">
        <v>50</v>
      </c>
    </row>
    <row r="224" spans="1:8" s="86" customFormat="1" ht="45" customHeight="1">
      <c r="A224" s="190" t="s">
        <v>2183</v>
      </c>
      <c r="B224" s="308"/>
      <c r="C224" s="226" t="s">
        <v>2184</v>
      </c>
      <c r="D224" s="397"/>
      <c r="E224" s="239">
        <v>12.301587301587302</v>
      </c>
      <c r="F224" s="175">
        <v>86.216634236015494</v>
      </c>
      <c r="G224" s="236">
        <v>50</v>
      </c>
      <c r="H224" s="236">
        <v>50</v>
      </c>
    </row>
    <row r="225" spans="1:8" s="86" customFormat="1" ht="45" customHeight="1">
      <c r="A225" s="190" t="s">
        <v>2185</v>
      </c>
      <c r="B225" s="308"/>
      <c r="C225" s="226" t="s">
        <v>2186</v>
      </c>
      <c r="D225" s="397"/>
      <c r="E225" s="239">
        <v>12.301587301587302</v>
      </c>
      <c r="F225" s="175">
        <v>96.594850641474878</v>
      </c>
      <c r="G225" s="236">
        <v>50</v>
      </c>
      <c r="H225" s="236">
        <v>50</v>
      </c>
    </row>
    <row r="226" spans="1:8" s="86" customFormat="1" ht="45" customHeight="1">
      <c r="A226" s="190" t="s">
        <v>2187</v>
      </c>
      <c r="B226" s="308"/>
      <c r="C226" s="226" t="s">
        <v>2188</v>
      </c>
      <c r="D226" s="397"/>
      <c r="E226" s="239">
        <v>9.0476190476190474</v>
      </c>
      <c r="F226" s="175">
        <v>88.274689395208952</v>
      </c>
      <c r="G226" s="236">
        <v>40</v>
      </c>
      <c r="H226" s="236">
        <v>30</v>
      </c>
    </row>
    <row r="227" spans="1:8" s="86" customFormat="1" ht="45" customHeight="1">
      <c r="A227" s="190" t="s">
        <v>2189</v>
      </c>
      <c r="B227" s="227" t="s">
        <v>2190</v>
      </c>
      <c r="C227" s="226" t="s">
        <v>2191</v>
      </c>
      <c r="D227" s="397"/>
      <c r="E227" s="239">
        <v>9.0476190476190474</v>
      </c>
      <c r="F227" s="175">
        <v>88.274689395208952</v>
      </c>
      <c r="G227" s="236">
        <v>40</v>
      </c>
      <c r="H227" s="236">
        <v>30</v>
      </c>
    </row>
    <row r="228" spans="1:8" ht="35.1" customHeight="1">
      <c r="A228" s="447" t="s">
        <v>2192</v>
      </c>
      <c r="B228" s="460" t="s">
        <v>2193</v>
      </c>
      <c r="C228" s="455"/>
      <c r="D228" s="418"/>
      <c r="E228" s="403"/>
      <c r="F228" s="403"/>
      <c r="G228" s="391"/>
      <c r="H228" s="391"/>
    </row>
    <row r="229" spans="1:8" s="86" customFormat="1" ht="45" customHeight="1">
      <c r="A229" s="190" t="s">
        <v>2194</v>
      </c>
      <c r="B229" s="227"/>
      <c r="C229" s="302" t="s">
        <v>2195</v>
      </c>
      <c r="D229" s="397"/>
      <c r="E229" s="239">
        <v>24.285714285714285</v>
      </c>
      <c r="F229" s="175">
        <v>170.54760377549115</v>
      </c>
      <c r="G229" s="236">
        <v>60</v>
      </c>
      <c r="H229" s="236">
        <v>60</v>
      </c>
    </row>
    <row r="230" spans="1:8" s="86" customFormat="1" ht="45" customHeight="1">
      <c r="A230" s="190" t="s">
        <v>2196</v>
      </c>
      <c r="B230" s="227"/>
      <c r="C230" s="227" t="s">
        <v>2197</v>
      </c>
      <c r="D230" s="397"/>
      <c r="E230" s="239">
        <v>24.285714285714285</v>
      </c>
      <c r="F230" s="175">
        <v>170.54760377549115</v>
      </c>
      <c r="G230" s="236">
        <v>60</v>
      </c>
      <c r="H230" s="236">
        <v>60</v>
      </c>
    </row>
    <row r="231" spans="1:8" s="86" customFormat="1" ht="45" customHeight="1">
      <c r="A231" s="190" t="s">
        <v>2198</v>
      </c>
      <c r="B231" s="308"/>
      <c r="C231" s="227" t="s">
        <v>2199</v>
      </c>
      <c r="D231" s="397"/>
      <c r="E231" s="239">
        <v>24.285714285714285</v>
      </c>
      <c r="F231" s="175">
        <v>170.54760377549115</v>
      </c>
      <c r="G231" s="236">
        <v>60</v>
      </c>
      <c r="H231" s="236">
        <v>60</v>
      </c>
    </row>
    <row r="232" spans="1:8" ht="35.1" customHeight="1">
      <c r="A232" s="281"/>
      <c r="B232" s="282" t="s">
        <v>2200</v>
      </c>
      <c r="C232" s="401"/>
      <c r="D232" s="402"/>
      <c r="E232" s="403"/>
      <c r="F232" s="403"/>
      <c r="G232" s="391"/>
      <c r="H232" s="391"/>
    </row>
    <row r="233" spans="1:8" s="86" customFormat="1" ht="45" customHeight="1">
      <c r="A233" s="141" t="s">
        <v>2201</v>
      </c>
      <c r="B233" s="176"/>
      <c r="C233" s="176" t="s">
        <v>2202</v>
      </c>
      <c r="D233" s="397"/>
      <c r="E233" s="239">
        <v>60.714285714285715</v>
      </c>
      <c r="F233" s="175">
        <v>358.91060280324183</v>
      </c>
      <c r="G233" s="236">
        <v>150</v>
      </c>
      <c r="H233" s="236">
        <v>150</v>
      </c>
    </row>
    <row r="234" spans="1:8" s="86" customFormat="1" ht="45" customHeight="1">
      <c r="A234" s="141" t="s">
        <v>2203</v>
      </c>
      <c r="B234" s="187"/>
      <c r="C234" s="187" t="s">
        <v>2204</v>
      </c>
      <c r="D234" s="397"/>
      <c r="E234" s="239">
        <v>60.714285714285715</v>
      </c>
      <c r="F234" s="175">
        <v>479.98979420026802</v>
      </c>
      <c r="G234" s="236">
        <v>150</v>
      </c>
      <c r="H234" s="236">
        <v>150</v>
      </c>
    </row>
    <row r="235" spans="1:8" s="86" customFormat="1" ht="45" customHeight="1">
      <c r="A235" s="190" t="s">
        <v>2205</v>
      </c>
      <c r="B235" s="227"/>
      <c r="C235" s="227" t="s">
        <v>2206</v>
      </c>
      <c r="D235" s="397"/>
      <c r="E235" s="239">
        <v>60.714285714285715</v>
      </c>
      <c r="F235" s="175">
        <v>479.98979420026802</v>
      </c>
      <c r="G235" s="236">
        <v>150</v>
      </c>
      <c r="H235" s="236">
        <v>150</v>
      </c>
    </row>
    <row r="236" spans="1:8" ht="35.1" customHeight="1">
      <c r="A236" s="281"/>
      <c r="B236" s="282" t="s">
        <v>2207</v>
      </c>
      <c r="C236" s="401"/>
      <c r="D236" s="402"/>
      <c r="E236" s="403"/>
      <c r="F236" s="403"/>
      <c r="G236" s="391"/>
      <c r="H236" s="391"/>
    </row>
    <row r="237" spans="1:8" s="86" customFormat="1" ht="45" customHeight="1">
      <c r="A237" s="141" t="s">
        <v>2208</v>
      </c>
      <c r="B237" s="176" t="s">
        <v>2207</v>
      </c>
      <c r="C237" s="219"/>
      <c r="D237" s="397"/>
      <c r="E237" s="239">
        <v>36.428571428571431</v>
      </c>
      <c r="F237" s="175">
        <v>220.17250499811979</v>
      </c>
      <c r="G237" s="236">
        <v>90</v>
      </c>
      <c r="H237" s="236">
        <v>90</v>
      </c>
    </row>
    <row r="238" spans="1:8" s="86" customFormat="1" ht="45" customHeight="1">
      <c r="A238" s="141" t="s">
        <v>2209</v>
      </c>
      <c r="B238" s="218"/>
      <c r="C238" s="187" t="s">
        <v>2210</v>
      </c>
      <c r="D238" s="397"/>
      <c r="E238" s="239">
        <v>36.428571428571431</v>
      </c>
      <c r="F238" s="175">
        <v>220.17250499811979</v>
      </c>
      <c r="G238" s="236">
        <v>90</v>
      </c>
      <c r="H238" s="236">
        <v>90</v>
      </c>
    </row>
    <row r="239" spans="1:8" s="86" customFormat="1" ht="45" customHeight="1">
      <c r="A239" s="141" t="s">
        <v>2211</v>
      </c>
      <c r="B239" s="218"/>
      <c r="C239" s="187" t="s">
        <v>2212</v>
      </c>
      <c r="D239" s="397"/>
      <c r="E239" s="239">
        <v>36.428571428571431</v>
      </c>
      <c r="F239" s="175">
        <v>408.03524627664103</v>
      </c>
      <c r="G239" s="236">
        <v>90</v>
      </c>
      <c r="H239" s="236">
        <v>90</v>
      </c>
    </row>
    <row r="240" spans="1:8" s="86" customFormat="1" ht="45" customHeight="1">
      <c r="A240" s="190" t="s">
        <v>2213</v>
      </c>
      <c r="B240" s="308"/>
      <c r="C240" s="226" t="s">
        <v>2214</v>
      </c>
      <c r="D240" s="397"/>
      <c r="E240" s="239">
        <v>36.428571428571431</v>
      </c>
      <c r="F240" s="175">
        <v>408.03524627664103</v>
      </c>
      <c r="G240" s="236">
        <v>90</v>
      </c>
      <c r="H240" s="236">
        <v>90</v>
      </c>
    </row>
    <row r="241" spans="1:8" s="86" customFormat="1" ht="45" customHeight="1">
      <c r="A241" s="190" t="s">
        <v>2215</v>
      </c>
      <c r="B241" s="308"/>
      <c r="C241" s="226" t="s">
        <v>2216</v>
      </c>
      <c r="D241" s="397"/>
      <c r="E241" s="239">
        <v>36.428571428571431</v>
      </c>
      <c r="F241" s="175">
        <v>252.36200019475027</v>
      </c>
      <c r="G241" s="236">
        <v>90</v>
      </c>
      <c r="H241" s="236">
        <v>90</v>
      </c>
    </row>
    <row r="242" spans="1:8" s="86" customFormat="1" ht="45" customHeight="1">
      <c r="A242" s="190" t="s">
        <v>2217</v>
      </c>
      <c r="B242" s="308"/>
      <c r="C242" s="226" t="s">
        <v>2218</v>
      </c>
      <c r="D242" s="397"/>
      <c r="E242" s="239">
        <v>24.285714285714285</v>
      </c>
      <c r="F242" s="175">
        <v>222.43868580278806</v>
      </c>
      <c r="G242" s="236">
        <v>60</v>
      </c>
      <c r="H242" s="236">
        <v>60</v>
      </c>
    </row>
    <row r="243" spans="1:8" s="86" customFormat="1" ht="45" customHeight="1">
      <c r="A243" s="190" t="s">
        <v>2219</v>
      </c>
      <c r="B243" s="308"/>
      <c r="C243" s="226" t="s">
        <v>2220</v>
      </c>
      <c r="D243" s="397"/>
      <c r="E243" s="239">
        <v>18.214285714285715</v>
      </c>
      <c r="F243" s="175">
        <v>207.47702860680698</v>
      </c>
      <c r="G243" s="236">
        <v>45</v>
      </c>
      <c r="H243" s="236">
        <v>45</v>
      </c>
    </row>
    <row r="244" spans="1:8" s="124" customFormat="1" ht="35.1" customHeight="1">
      <c r="A244" s="281"/>
      <c r="B244" s="285" t="s">
        <v>2221</v>
      </c>
      <c r="C244" s="402"/>
      <c r="D244" s="402"/>
      <c r="E244" s="403"/>
      <c r="F244" s="403"/>
      <c r="G244" s="391"/>
      <c r="H244" s="391"/>
    </row>
    <row r="245" spans="1:8" ht="42.75" customHeight="1">
      <c r="A245" s="141" t="s">
        <v>2222</v>
      </c>
      <c r="B245" s="176" t="s">
        <v>2223</v>
      </c>
      <c r="C245" s="214"/>
      <c r="D245" s="394"/>
      <c r="E245" s="239">
        <v>40.476190476190474</v>
      </c>
      <c r="F245" s="175">
        <v>430.11760354699771</v>
      </c>
      <c r="G245" s="236">
        <v>100</v>
      </c>
      <c r="H245" s="236">
        <v>100</v>
      </c>
    </row>
    <row r="246" spans="1:8" s="442" customFormat="1" ht="35.1" customHeight="1">
      <c r="A246" s="444"/>
      <c r="B246" s="282" t="s">
        <v>2224</v>
      </c>
      <c r="C246" s="439"/>
      <c r="D246" s="439"/>
      <c r="E246" s="441"/>
      <c r="F246" s="441"/>
      <c r="G246" s="445"/>
      <c r="H246" s="445"/>
    </row>
    <row r="247" spans="1:8" s="86" customFormat="1" ht="45" customHeight="1">
      <c r="A247" s="141" t="s">
        <v>2225</v>
      </c>
      <c r="B247" s="176" t="s">
        <v>2226</v>
      </c>
      <c r="C247" s="219"/>
      <c r="D247" s="397"/>
      <c r="E247" s="239">
        <v>24.285714285714285</v>
      </c>
      <c r="F247" s="175">
        <v>220.70898306854482</v>
      </c>
      <c r="G247" s="236">
        <v>60</v>
      </c>
      <c r="H247" s="236">
        <v>60</v>
      </c>
    </row>
    <row r="248" spans="1:8" s="86" customFormat="1" ht="45" customHeight="1">
      <c r="A248" s="141" t="s">
        <v>2227</v>
      </c>
      <c r="B248" s="218"/>
      <c r="C248" s="187" t="s">
        <v>2228</v>
      </c>
      <c r="D248" s="397"/>
      <c r="E248" s="239">
        <v>24.285714285714285</v>
      </c>
      <c r="F248" s="175">
        <v>220.70898306854482</v>
      </c>
      <c r="G248" s="236">
        <v>60</v>
      </c>
      <c r="H248" s="236">
        <v>60</v>
      </c>
    </row>
    <row r="249" spans="1:8" s="86" customFormat="1" ht="45" customHeight="1">
      <c r="A249" s="141" t="s">
        <v>2229</v>
      </c>
      <c r="B249" s="218"/>
      <c r="C249" s="210" t="s">
        <v>2230</v>
      </c>
      <c r="D249" s="397"/>
      <c r="E249" s="239">
        <v>36.428571428571431</v>
      </c>
      <c r="F249" s="175">
        <v>252.36200019475027</v>
      </c>
      <c r="G249" s="236">
        <v>90</v>
      </c>
      <c r="H249" s="236">
        <v>90</v>
      </c>
    </row>
    <row r="250" spans="1:8" ht="35.1" customHeight="1">
      <c r="A250" s="461"/>
      <c r="B250" s="462" t="s">
        <v>2231</v>
      </c>
      <c r="C250" s="463"/>
      <c r="D250" s="419"/>
      <c r="E250" s="420"/>
      <c r="F250" s="420"/>
      <c r="G250" s="420"/>
      <c r="H250" s="420"/>
    </row>
    <row r="251" spans="1:8" ht="45" customHeight="1">
      <c r="A251" s="190" t="s">
        <v>2232</v>
      </c>
      <c r="B251" s="308" t="s">
        <v>2233</v>
      </c>
      <c r="C251" s="464"/>
      <c r="D251" s="421"/>
      <c r="E251" s="239">
        <v>4.0476190476190474</v>
      </c>
      <c r="F251" s="175">
        <v>1047.7960786765925</v>
      </c>
      <c r="G251" s="236">
        <v>10</v>
      </c>
      <c r="H251" s="236">
        <v>10</v>
      </c>
    </row>
    <row r="252" spans="1:8" ht="20.25" customHeight="1" thickBot="1">
      <c r="A252" s="61"/>
      <c r="B252" s="422"/>
      <c r="C252" s="406"/>
      <c r="D252" s="406"/>
      <c r="E252" s="423"/>
      <c r="F252" s="424"/>
      <c r="G252" s="425"/>
      <c r="H252" s="256"/>
    </row>
    <row r="253" spans="1:8" ht="20.25" customHeight="1">
      <c r="A253" s="61"/>
      <c r="B253" s="422"/>
      <c r="C253" s="406"/>
      <c r="D253" s="406"/>
      <c r="E253" s="426"/>
      <c r="F253" s="427"/>
      <c r="G253" s="428"/>
      <c r="H253" s="154"/>
    </row>
    <row r="254" spans="1:8" ht="20.25" customHeight="1">
      <c r="A254" s="61"/>
      <c r="B254" s="46"/>
      <c r="C254" s="367" t="s">
        <v>2234</v>
      </c>
      <c r="D254" s="60"/>
      <c r="E254" s="429"/>
      <c r="F254" s="429"/>
      <c r="G254" s="430"/>
      <c r="H254" s="431"/>
    </row>
    <row r="255" spans="1:8" ht="20.25" customHeight="1">
      <c r="A255" s="61"/>
      <c r="B255" s="46"/>
      <c r="C255" s="367" t="s">
        <v>2235</v>
      </c>
      <c r="D255" s="60"/>
      <c r="E255" s="429"/>
      <c r="F255" s="429"/>
      <c r="G255" s="430"/>
      <c r="H255" s="432"/>
    </row>
    <row r="256" spans="1:8" ht="21" customHeight="1" thickBot="1">
      <c r="A256" s="61"/>
      <c r="B256" s="46"/>
      <c r="C256" s="368" t="s">
        <v>2236</v>
      </c>
      <c r="D256" s="433"/>
      <c r="E256" s="434"/>
      <c r="F256" s="434"/>
      <c r="G256" s="430"/>
      <c r="H256" s="435"/>
    </row>
    <row r="257" spans="8:8" ht="15.75" customHeight="1">
      <c r="H257" s="438"/>
    </row>
  </sheetData>
  <mergeCells count="3">
    <mergeCell ref="A2:H2"/>
    <mergeCell ref="A3:H3"/>
    <mergeCell ref="B6:C6"/>
  </mergeCells>
  <conditionalFormatting sqref="E9:E16 E95:E131 E133:F147 E186:F209 E215:E219 E222:E227">
    <cfRule type="cellIs" dxfId="187" priority="249" operator="lessThan">
      <formula>#REF!</formula>
    </cfRule>
    <cfRule type="cellIs" dxfId="186" priority="250" operator="greaterThan">
      <formula>#REF!</formula>
    </cfRule>
  </conditionalFormatting>
  <conditionalFormatting sqref="E18:E26">
    <cfRule type="cellIs" dxfId="185" priority="247" operator="lessThan">
      <formula>#REF!</formula>
    </cfRule>
    <cfRule type="cellIs" dxfId="184" priority="248" operator="greaterThan">
      <formula>#REF!</formula>
    </cfRule>
  </conditionalFormatting>
  <conditionalFormatting sqref="E28:E34">
    <cfRule type="cellIs" dxfId="183" priority="245" operator="lessThan">
      <formula>#REF!</formula>
    </cfRule>
    <cfRule type="cellIs" dxfId="182" priority="246" operator="greaterThan">
      <formula>#REF!</formula>
    </cfRule>
  </conditionalFormatting>
  <conditionalFormatting sqref="E36:E42">
    <cfRule type="cellIs" dxfId="181" priority="243" operator="lessThan">
      <formula>#REF!</formula>
    </cfRule>
    <cfRule type="cellIs" dxfId="180" priority="244" operator="greaterThan">
      <formula>#REF!</formula>
    </cfRule>
  </conditionalFormatting>
  <conditionalFormatting sqref="E44:E48">
    <cfRule type="cellIs" dxfId="179" priority="241" operator="lessThan">
      <formula>#REF!</formula>
    </cfRule>
    <cfRule type="cellIs" dxfId="178" priority="242" operator="greaterThan">
      <formula>#REF!</formula>
    </cfRule>
  </conditionalFormatting>
  <conditionalFormatting sqref="E50:E51">
    <cfRule type="cellIs" dxfId="177" priority="239" operator="lessThan">
      <formula>#REF!</formula>
    </cfRule>
    <cfRule type="cellIs" dxfId="176" priority="240" operator="greaterThan">
      <formula>#REF!</formula>
    </cfRule>
  </conditionalFormatting>
  <conditionalFormatting sqref="E53:E57">
    <cfRule type="cellIs" dxfId="175" priority="237" operator="lessThan">
      <formula>#REF!</formula>
    </cfRule>
    <cfRule type="cellIs" dxfId="174" priority="238" operator="greaterThan">
      <formula>#REF!</formula>
    </cfRule>
  </conditionalFormatting>
  <conditionalFormatting sqref="E59">
    <cfRule type="cellIs" dxfId="173" priority="235" operator="lessThan">
      <formula>#REF!</formula>
    </cfRule>
    <cfRule type="cellIs" dxfId="172" priority="236" operator="greaterThan">
      <formula>#REF!</formula>
    </cfRule>
  </conditionalFormatting>
  <conditionalFormatting sqref="E61">
    <cfRule type="cellIs" dxfId="171" priority="233" operator="lessThan">
      <formula>#REF!</formula>
    </cfRule>
    <cfRule type="cellIs" dxfId="170" priority="234" operator="greaterThan">
      <formula>#REF!</formula>
    </cfRule>
  </conditionalFormatting>
  <conditionalFormatting sqref="E64:E71">
    <cfRule type="cellIs" dxfId="169" priority="231" operator="lessThan">
      <formula>#REF!</formula>
    </cfRule>
    <cfRule type="cellIs" dxfId="168" priority="232" operator="greaterThan">
      <formula>#REF!</formula>
    </cfRule>
  </conditionalFormatting>
  <conditionalFormatting sqref="E73:E80">
    <cfRule type="cellIs" dxfId="167" priority="229" operator="lessThan">
      <formula>#REF!</formula>
    </cfRule>
    <cfRule type="cellIs" dxfId="166" priority="230" operator="greaterThan">
      <formula>#REF!</formula>
    </cfRule>
  </conditionalFormatting>
  <conditionalFormatting sqref="E82:E93">
    <cfRule type="cellIs" dxfId="165" priority="225" operator="lessThan">
      <formula>#REF!</formula>
    </cfRule>
    <cfRule type="cellIs" dxfId="164" priority="226" operator="greaterThan">
      <formula>#REF!</formula>
    </cfRule>
  </conditionalFormatting>
  <conditionalFormatting sqref="E150:E164">
    <cfRule type="cellIs" dxfId="163" priority="213" operator="lessThan">
      <formula>#REF!</formula>
    </cfRule>
    <cfRule type="cellIs" dxfId="162" priority="214" operator="greaterThan">
      <formula>#REF!</formula>
    </cfRule>
  </conditionalFormatting>
  <conditionalFormatting sqref="E165:E166">
    <cfRule type="cellIs" dxfId="161" priority="211" operator="lessThan">
      <formula>#REF!</formula>
    </cfRule>
    <cfRule type="cellIs" dxfId="160" priority="212" operator="greaterThan">
      <formula>#REF!</formula>
    </cfRule>
  </conditionalFormatting>
  <conditionalFormatting sqref="E168">
    <cfRule type="cellIs" dxfId="159" priority="209" operator="lessThan">
      <formula>#REF!</formula>
    </cfRule>
    <cfRule type="cellIs" dxfId="158" priority="210" operator="greaterThan">
      <formula>#REF!</formula>
    </cfRule>
  </conditionalFormatting>
  <conditionalFormatting sqref="E170:E184">
    <cfRule type="cellIs" dxfId="157" priority="205" operator="lessThan">
      <formula>#REF!</formula>
    </cfRule>
    <cfRule type="cellIs" dxfId="156" priority="206" operator="greaterThan">
      <formula>#REF!</formula>
    </cfRule>
  </conditionalFormatting>
  <conditionalFormatting sqref="E211:E213">
    <cfRule type="cellIs" dxfId="155" priority="197" operator="lessThan">
      <formula>#REF!</formula>
    </cfRule>
    <cfRule type="cellIs" dxfId="154" priority="198" operator="greaterThan">
      <formula>#REF!</formula>
    </cfRule>
  </conditionalFormatting>
  <conditionalFormatting sqref="E229:E231">
    <cfRule type="cellIs" dxfId="153" priority="189" operator="lessThan">
      <formula>#REF!</formula>
    </cfRule>
    <cfRule type="cellIs" dxfId="152" priority="190" operator="greaterThan">
      <formula>#REF!</formula>
    </cfRule>
  </conditionalFormatting>
  <conditionalFormatting sqref="E233:E235">
    <cfRule type="cellIs" dxfId="151" priority="185" operator="lessThan">
      <formula>#REF!</formula>
    </cfRule>
    <cfRule type="cellIs" dxfId="150" priority="186" operator="greaterThan">
      <formula>#REF!</formula>
    </cfRule>
  </conditionalFormatting>
  <conditionalFormatting sqref="E237:E243">
    <cfRule type="cellIs" dxfId="149" priority="181" operator="lessThan">
      <formula>#REF!</formula>
    </cfRule>
    <cfRule type="cellIs" dxfId="148" priority="182" operator="greaterThan">
      <formula>#REF!</formula>
    </cfRule>
  </conditionalFormatting>
  <conditionalFormatting sqref="E245">
    <cfRule type="cellIs" dxfId="147" priority="179" operator="lessThan">
      <formula>#REF!</formula>
    </cfRule>
    <cfRule type="cellIs" dxfId="146" priority="180" operator="greaterThan">
      <formula>#REF!</formula>
    </cfRule>
  </conditionalFormatting>
  <conditionalFormatting sqref="E247:E249">
    <cfRule type="cellIs" dxfId="145" priority="177" operator="lessThan">
      <formula>#REF!</formula>
    </cfRule>
    <cfRule type="cellIs" dxfId="144" priority="178" operator="greaterThan">
      <formula>#REF!</formula>
    </cfRule>
  </conditionalFormatting>
  <conditionalFormatting sqref="E251">
    <cfRule type="cellIs" dxfId="143" priority="175" operator="lessThan">
      <formula>#REF!</formula>
    </cfRule>
    <cfRule type="cellIs" dxfId="142" priority="176" operator="greaterThan">
      <formula>#REF!</formula>
    </cfRule>
  </conditionalFormatting>
  <conditionalFormatting sqref="G9:G16 G95:G131 G133:H147 G186:H209 G215:H219 G222:H227">
    <cfRule type="cellIs" dxfId="141" priority="173" operator="greaterThan">
      <formula>#REF!</formula>
    </cfRule>
    <cfRule type="cellIs" dxfId="140" priority="174" operator="lessThan">
      <formula>#REF!</formula>
    </cfRule>
  </conditionalFormatting>
  <conditionalFormatting sqref="G18:G26">
    <cfRule type="cellIs" dxfId="139" priority="171" operator="greaterThan">
      <formula>#REF!</formula>
    </cfRule>
    <cfRule type="cellIs" dxfId="138" priority="172" operator="lessThan">
      <formula>#REF!</formula>
    </cfRule>
  </conditionalFormatting>
  <conditionalFormatting sqref="G28:G34">
    <cfRule type="cellIs" dxfId="137" priority="169" operator="greaterThan">
      <formula>#REF!</formula>
    </cfRule>
    <cfRule type="cellIs" dxfId="136" priority="170" operator="lessThan">
      <formula>#REF!</formula>
    </cfRule>
  </conditionalFormatting>
  <conditionalFormatting sqref="G36:G42">
    <cfRule type="cellIs" dxfId="135" priority="167" operator="greaterThan">
      <formula>#REF!</formula>
    </cfRule>
    <cfRule type="cellIs" dxfId="134" priority="168" operator="lessThan">
      <formula>#REF!</formula>
    </cfRule>
  </conditionalFormatting>
  <conditionalFormatting sqref="G44:G48">
    <cfRule type="cellIs" dxfId="133" priority="165" operator="greaterThan">
      <formula>#REF!</formula>
    </cfRule>
    <cfRule type="cellIs" dxfId="132" priority="166" operator="lessThan">
      <formula>#REF!</formula>
    </cfRule>
  </conditionalFormatting>
  <conditionalFormatting sqref="G50:G51">
    <cfRule type="cellIs" dxfId="131" priority="163" operator="greaterThan">
      <formula>#REF!</formula>
    </cfRule>
    <cfRule type="cellIs" dxfId="130" priority="164" operator="lessThan">
      <formula>#REF!</formula>
    </cfRule>
  </conditionalFormatting>
  <conditionalFormatting sqref="G53:G57">
    <cfRule type="cellIs" dxfId="129" priority="161" operator="greaterThan">
      <formula>#REF!</formula>
    </cfRule>
    <cfRule type="cellIs" dxfId="128" priority="162" operator="lessThan">
      <formula>#REF!</formula>
    </cfRule>
  </conditionalFormatting>
  <conditionalFormatting sqref="G59">
    <cfRule type="cellIs" dxfId="127" priority="159" operator="greaterThan">
      <formula>#REF!</formula>
    </cfRule>
    <cfRule type="cellIs" dxfId="126" priority="160" operator="lessThan">
      <formula>#REF!</formula>
    </cfRule>
  </conditionalFormatting>
  <conditionalFormatting sqref="G61">
    <cfRule type="cellIs" dxfId="125" priority="157" operator="greaterThan">
      <formula>#REF!</formula>
    </cfRule>
    <cfRule type="cellIs" dxfId="124" priority="158" operator="lessThan">
      <formula>#REF!</formula>
    </cfRule>
  </conditionalFormatting>
  <conditionalFormatting sqref="G82:G93">
    <cfRule type="cellIs" dxfId="123" priority="153" operator="greaterThan">
      <formula>#REF!</formula>
    </cfRule>
    <cfRule type="cellIs" dxfId="122" priority="154" operator="lessThan">
      <formula>#REF!</formula>
    </cfRule>
  </conditionalFormatting>
  <conditionalFormatting sqref="G150:G166">
    <cfRule type="cellIs" dxfId="121" priority="145" operator="greaterThan">
      <formula>#REF!</formula>
    </cfRule>
    <cfRule type="cellIs" dxfId="120" priority="146" operator="lessThan">
      <formula>#REF!</formula>
    </cfRule>
  </conditionalFormatting>
  <conditionalFormatting sqref="G170:G184">
    <cfRule type="cellIs" dxfId="119" priority="143" operator="greaterThan">
      <formula>#REF!</formula>
    </cfRule>
    <cfRule type="cellIs" dxfId="118" priority="144" operator="lessThan">
      <formula>#REF!</formula>
    </cfRule>
  </conditionalFormatting>
  <conditionalFormatting sqref="G211:G213">
    <cfRule type="cellIs" dxfId="117" priority="99" operator="greaterThan">
      <formula>#REF!</formula>
    </cfRule>
    <cfRule type="cellIs" dxfId="116" priority="100" operator="lessThan">
      <formula>#REF!</formula>
    </cfRule>
  </conditionalFormatting>
  <conditionalFormatting sqref="G229:G231">
    <cfRule type="cellIs" dxfId="115" priority="133" operator="greaterThan">
      <formula>#REF!</formula>
    </cfRule>
    <cfRule type="cellIs" dxfId="114" priority="134" operator="lessThan">
      <formula>#REF!</formula>
    </cfRule>
  </conditionalFormatting>
  <conditionalFormatting sqref="G233:G234">
    <cfRule type="cellIs" dxfId="113" priority="131" operator="greaterThan">
      <formula>#REF!</formula>
    </cfRule>
    <cfRule type="cellIs" dxfId="112" priority="132" operator="lessThan">
      <formula>#REF!</formula>
    </cfRule>
  </conditionalFormatting>
  <conditionalFormatting sqref="G237:G243">
    <cfRule type="cellIs" dxfId="111" priority="129" operator="greaterThan">
      <formula>#REF!</formula>
    </cfRule>
    <cfRule type="cellIs" dxfId="110" priority="130" operator="lessThan">
      <formula>#REF!</formula>
    </cfRule>
  </conditionalFormatting>
  <conditionalFormatting sqref="G245">
    <cfRule type="cellIs" dxfId="109" priority="127" operator="greaterThan">
      <formula>#REF!</formula>
    </cfRule>
    <cfRule type="cellIs" dxfId="108" priority="128" operator="lessThan">
      <formula>#REF!</formula>
    </cfRule>
  </conditionalFormatting>
  <conditionalFormatting sqref="G247:G249">
    <cfRule type="cellIs" dxfId="107" priority="125" operator="greaterThan">
      <formula>#REF!</formula>
    </cfRule>
    <cfRule type="cellIs" dxfId="106" priority="126" operator="lessThan">
      <formula>#REF!</formula>
    </cfRule>
  </conditionalFormatting>
  <conditionalFormatting sqref="G251">
    <cfRule type="cellIs" dxfId="105" priority="123" operator="greaterThan">
      <formula>#REF!</formula>
    </cfRule>
    <cfRule type="cellIs" dxfId="104" priority="124" operator="lessThan">
      <formula>#REF!</formula>
    </cfRule>
  </conditionalFormatting>
  <conditionalFormatting sqref="H9:H16 H95:H131 H53:H57 H59 H61 H73:H80 H233:H235 H247:H249">
    <cfRule type="cellIs" dxfId="103" priority="121" operator="greaterThan">
      <formula>#REF!</formula>
    </cfRule>
    <cfRule type="cellIs" dxfId="102" priority="122" operator="lessThan">
      <formula>#REF!</formula>
    </cfRule>
  </conditionalFormatting>
  <conditionalFormatting sqref="H18:H26">
    <cfRule type="cellIs" dxfId="101" priority="119" operator="greaterThan">
      <formula>#REF!</formula>
    </cfRule>
    <cfRule type="cellIs" dxfId="100" priority="120" operator="lessThan">
      <formula>#REF!</formula>
    </cfRule>
  </conditionalFormatting>
  <conditionalFormatting sqref="H28:H34">
    <cfRule type="cellIs" dxfId="99" priority="117" operator="greaterThan">
      <formula>#REF!</formula>
    </cfRule>
    <cfRule type="cellIs" dxfId="98" priority="118" operator="lessThan">
      <formula>#REF!</formula>
    </cfRule>
  </conditionalFormatting>
  <conditionalFormatting sqref="H36:H42">
    <cfRule type="cellIs" dxfId="97" priority="115" operator="greaterThan">
      <formula>#REF!</formula>
    </cfRule>
    <cfRule type="cellIs" dxfId="96" priority="116" operator="lessThan">
      <formula>#REF!</formula>
    </cfRule>
  </conditionalFormatting>
  <conditionalFormatting sqref="H44:H48">
    <cfRule type="cellIs" dxfId="95" priority="113" operator="greaterThan">
      <formula>#REF!</formula>
    </cfRule>
    <cfRule type="cellIs" dxfId="94" priority="114" operator="lessThan">
      <formula>#REF!</formula>
    </cfRule>
  </conditionalFormatting>
  <conditionalFormatting sqref="H50:H51">
    <cfRule type="cellIs" dxfId="93" priority="111" operator="greaterThan">
      <formula>#REF!</formula>
    </cfRule>
    <cfRule type="cellIs" dxfId="92" priority="112" operator="lessThan">
      <formula>#REF!</formula>
    </cfRule>
  </conditionalFormatting>
  <conditionalFormatting sqref="H64:H71">
    <cfRule type="cellIs" dxfId="91" priority="109" operator="greaterThan">
      <formula>#REF!</formula>
    </cfRule>
    <cfRule type="cellIs" dxfId="90" priority="110" operator="lessThan">
      <formula>#REF!</formula>
    </cfRule>
  </conditionalFormatting>
  <conditionalFormatting sqref="H82:H93">
    <cfRule type="cellIs" dxfId="89" priority="107" operator="greaterThan">
      <formula>#REF!</formula>
    </cfRule>
    <cfRule type="cellIs" dxfId="88" priority="108" operator="lessThan">
      <formula>#REF!</formula>
    </cfRule>
  </conditionalFormatting>
  <conditionalFormatting sqref="H150:H166">
    <cfRule type="cellIs" dxfId="87" priority="101" operator="greaterThan">
      <formula>#REF!</formula>
    </cfRule>
    <cfRule type="cellIs" dxfId="86" priority="102" operator="lessThan">
      <formula>#REF!</formula>
    </cfRule>
  </conditionalFormatting>
  <conditionalFormatting sqref="H170:H184">
    <cfRule type="cellIs" dxfId="85" priority="95" operator="greaterThan">
      <formula>#REF!</formula>
    </cfRule>
    <cfRule type="cellIs" dxfId="84" priority="96" operator="lessThan">
      <formula>#REF!</formula>
    </cfRule>
  </conditionalFormatting>
  <conditionalFormatting sqref="H211:H213">
    <cfRule type="cellIs" dxfId="83" priority="91" operator="greaterThan">
      <formula>#REF!</formula>
    </cfRule>
    <cfRule type="cellIs" dxfId="82" priority="92" operator="lessThan">
      <formula>#REF!</formula>
    </cfRule>
  </conditionalFormatting>
  <conditionalFormatting sqref="H229:H231">
    <cfRule type="cellIs" dxfId="81" priority="87" operator="greaterThan">
      <formula>#REF!</formula>
    </cfRule>
    <cfRule type="cellIs" dxfId="80" priority="88" operator="lessThan">
      <formula>#REF!</formula>
    </cfRule>
  </conditionalFormatting>
  <conditionalFormatting sqref="H237:H243">
    <cfRule type="cellIs" dxfId="79" priority="85" operator="greaterThan">
      <formula>#REF!</formula>
    </cfRule>
    <cfRule type="cellIs" dxfId="78" priority="86" operator="lessThan">
      <formula>#REF!</formula>
    </cfRule>
  </conditionalFormatting>
  <conditionalFormatting sqref="H245">
    <cfRule type="cellIs" dxfId="77" priority="83" operator="greaterThan">
      <formula>#REF!</formula>
    </cfRule>
    <cfRule type="cellIs" dxfId="76" priority="84" operator="lessThan">
      <formula>#REF!</formula>
    </cfRule>
  </conditionalFormatting>
  <conditionalFormatting sqref="H251">
    <cfRule type="cellIs" dxfId="75" priority="81" operator="greaterThan">
      <formula>#REF!</formula>
    </cfRule>
    <cfRule type="cellIs" dxfId="74" priority="82" operator="lessThan">
      <formula>#REF!</formula>
    </cfRule>
  </conditionalFormatting>
  <conditionalFormatting sqref="F9:F16">
    <cfRule type="cellIs" dxfId="73" priority="79" operator="lessThan">
      <formula>#REF!</formula>
    </cfRule>
    <cfRule type="cellIs" dxfId="72" priority="80" operator="greaterThan">
      <formula>#REF!</formula>
    </cfRule>
  </conditionalFormatting>
  <conditionalFormatting sqref="F18:F26">
    <cfRule type="cellIs" dxfId="71" priority="77" operator="lessThan">
      <formula>#REF!</formula>
    </cfRule>
    <cfRule type="cellIs" dxfId="70" priority="78" operator="greaterThan">
      <formula>#REF!</formula>
    </cfRule>
  </conditionalFormatting>
  <conditionalFormatting sqref="F28:F34">
    <cfRule type="cellIs" dxfId="69" priority="75" operator="lessThan">
      <formula>#REF!</formula>
    </cfRule>
    <cfRule type="cellIs" dxfId="68" priority="76" operator="greaterThan">
      <formula>#REF!</formula>
    </cfRule>
  </conditionalFormatting>
  <conditionalFormatting sqref="F36:F42">
    <cfRule type="cellIs" dxfId="67" priority="73" operator="lessThan">
      <formula>#REF!</formula>
    </cfRule>
    <cfRule type="cellIs" dxfId="66" priority="74" operator="greaterThan">
      <formula>#REF!</formula>
    </cfRule>
  </conditionalFormatting>
  <conditionalFormatting sqref="F44:F48">
    <cfRule type="cellIs" dxfId="65" priority="71" operator="lessThan">
      <formula>#REF!</formula>
    </cfRule>
    <cfRule type="cellIs" dxfId="64" priority="72" operator="greaterThan">
      <formula>#REF!</formula>
    </cfRule>
  </conditionalFormatting>
  <conditionalFormatting sqref="F50:F51">
    <cfRule type="cellIs" dxfId="63" priority="69" operator="lessThan">
      <formula>#REF!</formula>
    </cfRule>
    <cfRule type="cellIs" dxfId="62" priority="70" operator="greaterThan">
      <formula>#REF!</formula>
    </cfRule>
  </conditionalFormatting>
  <conditionalFormatting sqref="F53:F57">
    <cfRule type="cellIs" dxfId="61" priority="67" operator="lessThan">
      <formula>#REF!</formula>
    </cfRule>
    <cfRule type="cellIs" dxfId="60" priority="68" operator="greaterThan">
      <formula>#REF!</formula>
    </cfRule>
  </conditionalFormatting>
  <conditionalFormatting sqref="F59">
    <cfRule type="cellIs" dxfId="59" priority="65" operator="lessThan">
      <formula>#REF!</formula>
    </cfRule>
    <cfRule type="cellIs" dxfId="58" priority="66" operator="greaterThan">
      <formula>#REF!</formula>
    </cfRule>
  </conditionalFormatting>
  <conditionalFormatting sqref="F61">
    <cfRule type="cellIs" dxfId="57" priority="63" operator="lessThan">
      <formula>#REF!</formula>
    </cfRule>
    <cfRule type="cellIs" dxfId="56" priority="64" operator="greaterThan">
      <formula>#REF!</formula>
    </cfRule>
  </conditionalFormatting>
  <conditionalFormatting sqref="F64:F71">
    <cfRule type="cellIs" dxfId="55" priority="61" operator="lessThan">
      <formula>#REF!</formula>
    </cfRule>
    <cfRule type="cellIs" dxfId="54" priority="62" operator="greaterThan">
      <formula>#REF!</formula>
    </cfRule>
  </conditionalFormatting>
  <conditionalFormatting sqref="F73:F80">
    <cfRule type="cellIs" dxfId="53" priority="59" operator="lessThan">
      <formula>#REF!</formula>
    </cfRule>
    <cfRule type="cellIs" dxfId="52" priority="60" operator="greaterThan">
      <formula>#REF!</formula>
    </cfRule>
  </conditionalFormatting>
  <conditionalFormatting sqref="F82:F93">
    <cfRule type="cellIs" dxfId="51" priority="57" operator="lessThan">
      <formula>#REF!</formula>
    </cfRule>
    <cfRule type="cellIs" dxfId="50" priority="58" operator="greaterThan">
      <formula>#REF!</formula>
    </cfRule>
  </conditionalFormatting>
  <conditionalFormatting sqref="F95:F104">
    <cfRule type="cellIs" dxfId="49" priority="55" operator="lessThan">
      <formula>#REF!</formula>
    </cfRule>
    <cfRule type="cellIs" dxfId="48" priority="56" operator="greaterThan">
      <formula>#REF!</formula>
    </cfRule>
  </conditionalFormatting>
  <conditionalFormatting sqref="F105:F110">
    <cfRule type="cellIs" dxfId="47" priority="53" operator="lessThan">
      <formula>#REF!</formula>
    </cfRule>
    <cfRule type="cellIs" dxfId="46" priority="54" operator="greaterThan">
      <formula>#REF!</formula>
    </cfRule>
  </conditionalFormatting>
  <conditionalFormatting sqref="F111:F118">
    <cfRule type="cellIs" dxfId="45" priority="51" operator="lessThan">
      <formula>#REF!</formula>
    </cfRule>
    <cfRule type="cellIs" dxfId="44" priority="52" operator="greaterThan">
      <formula>#REF!</formula>
    </cfRule>
  </conditionalFormatting>
  <conditionalFormatting sqref="F119:F131">
    <cfRule type="cellIs" dxfId="43" priority="49" operator="lessThan">
      <formula>#REF!</formula>
    </cfRule>
    <cfRule type="cellIs" dxfId="42" priority="50" operator="greaterThan">
      <formula>#REF!</formula>
    </cfRule>
  </conditionalFormatting>
  <conditionalFormatting sqref="F150:F166">
    <cfRule type="cellIs" dxfId="41" priority="45" operator="lessThan">
      <formula>#REF!</formula>
    </cfRule>
    <cfRule type="cellIs" dxfId="40" priority="46" operator="greaterThan">
      <formula>#REF!</formula>
    </cfRule>
  </conditionalFormatting>
  <conditionalFormatting sqref="F170:F182">
    <cfRule type="cellIs" dxfId="39" priority="43" operator="lessThan">
      <formula>#REF!</formula>
    </cfRule>
    <cfRule type="cellIs" dxfId="38" priority="44" operator="greaterThan">
      <formula>#REF!</formula>
    </cfRule>
  </conditionalFormatting>
  <conditionalFormatting sqref="F183:F184">
    <cfRule type="cellIs" dxfId="37" priority="41" operator="lessThan">
      <formula>#REF!</formula>
    </cfRule>
    <cfRule type="cellIs" dxfId="36" priority="42" operator="greaterThan">
      <formula>#REF!</formula>
    </cfRule>
  </conditionalFormatting>
  <conditionalFormatting sqref="F211:F213">
    <cfRule type="cellIs" dxfId="35" priority="37" operator="lessThan">
      <formula>#REF!</formula>
    </cfRule>
    <cfRule type="cellIs" dxfId="34" priority="38" operator="greaterThan">
      <formula>#REF!</formula>
    </cfRule>
  </conditionalFormatting>
  <conditionalFormatting sqref="F215:F217">
    <cfRule type="cellIs" dxfId="33" priority="35" operator="lessThan">
      <formula>#REF!</formula>
    </cfRule>
    <cfRule type="cellIs" dxfId="32" priority="36" operator="greaterThan">
      <formula>#REF!</formula>
    </cfRule>
  </conditionalFormatting>
  <conditionalFormatting sqref="F218">
    <cfRule type="cellIs" dxfId="31" priority="33" operator="lessThan">
      <formula>#REF!</formula>
    </cfRule>
    <cfRule type="cellIs" dxfId="30" priority="34" operator="greaterThan">
      <formula>#REF!</formula>
    </cfRule>
  </conditionalFormatting>
  <conditionalFormatting sqref="F219">
    <cfRule type="cellIs" dxfId="29" priority="31" operator="lessThan">
      <formula>#REF!</formula>
    </cfRule>
    <cfRule type="cellIs" dxfId="28" priority="32" operator="greaterThan">
      <formula>#REF!</formula>
    </cfRule>
  </conditionalFormatting>
  <conditionalFormatting sqref="F222">
    <cfRule type="cellIs" dxfId="27" priority="29" operator="lessThan">
      <formula>#REF!</formula>
    </cfRule>
    <cfRule type="cellIs" dxfId="26" priority="30" operator="greaterThan">
      <formula>#REF!</formula>
    </cfRule>
  </conditionalFormatting>
  <conditionalFormatting sqref="F223">
    <cfRule type="cellIs" dxfId="25" priority="27" operator="lessThan">
      <formula>#REF!</formula>
    </cfRule>
    <cfRule type="cellIs" dxfId="24" priority="28" operator="greaterThan">
      <formula>#REF!</formula>
    </cfRule>
  </conditionalFormatting>
  <conditionalFormatting sqref="F224">
    <cfRule type="cellIs" dxfId="23" priority="25" operator="lessThan">
      <formula>#REF!</formula>
    </cfRule>
    <cfRule type="cellIs" dxfId="22" priority="26" operator="greaterThan">
      <formula>#REF!</formula>
    </cfRule>
  </conditionalFormatting>
  <conditionalFormatting sqref="F225">
    <cfRule type="cellIs" dxfId="21" priority="23" operator="lessThan">
      <formula>#REF!</formula>
    </cfRule>
    <cfRule type="cellIs" dxfId="20" priority="24" operator="greaterThan">
      <formula>#REF!</formula>
    </cfRule>
  </conditionalFormatting>
  <conditionalFormatting sqref="F226">
    <cfRule type="cellIs" dxfId="19" priority="21" operator="lessThan">
      <formula>#REF!</formula>
    </cfRule>
    <cfRule type="cellIs" dxfId="18" priority="22" operator="greaterThan">
      <formula>#REF!</formula>
    </cfRule>
  </conditionalFormatting>
  <conditionalFormatting sqref="F227">
    <cfRule type="cellIs" dxfId="17" priority="19" operator="lessThan">
      <formula>#REF!</formula>
    </cfRule>
    <cfRule type="cellIs" dxfId="16" priority="20" operator="greaterThan">
      <formula>#REF!</formula>
    </cfRule>
  </conditionalFormatting>
  <conditionalFormatting sqref="F229:F231">
    <cfRule type="cellIs" dxfId="15" priority="17" operator="lessThan">
      <formula>#REF!</formula>
    </cfRule>
    <cfRule type="cellIs" dxfId="14" priority="18" operator="greaterThan">
      <formula>#REF!</formula>
    </cfRule>
  </conditionalFormatting>
  <conditionalFormatting sqref="F233:F235">
    <cfRule type="cellIs" dxfId="13" priority="15" operator="lessThan">
      <formula>#REF!</formula>
    </cfRule>
    <cfRule type="cellIs" dxfId="12" priority="16" operator="greaterThan">
      <formula>#REF!</formula>
    </cfRule>
  </conditionalFormatting>
  <conditionalFormatting sqref="F237:F243">
    <cfRule type="cellIs" dxfId="11" priority="13" operator="lessThan">
      <formula>#REF!</formula>
    </cfRule>
    <cfRule type="cellIs" dxfId="10" priority="14" operator="greaterThan">
      <formula>#REF!</formula>
    </cfRule>
  </conditionalFormatting>
  <conditionalFormatting sqref="F245">
    <cfRule type="cellIs" dxfId="9" priority="11" operator="lessThan">
      <formula>#REF!</formula>
    </cfRule>
    <cfRule type="cellIs" dxfId="8" priority="12" operator="greaterThan">
      <formula>#REF!</formula>
    </cfRule>
  </conditionalFormatting>
  <conditionalFormatting sqref="F247:F249">
    <cfRule type="cellIs" dxfId="7" priority="9" operator="lessThan">
      <formula>#REF!</formula>
    </cfRule>
    <cfRule type="cellIs" dxfId="6" priority="10" operator="greaterThan">
      <formula>#REF!</formula>
    </cfRule>
  </conditionalFormatting>
  <conditionalFormatting sqref="F251">
    <cfRule type="cellIs" dxfId="5" priority="7" operator="lessThan">
      <formula>#REF!</formula>
    </cfRule>
    <cfRule type="cellIs" dxfId="4" priority="8" operator="greaterThan">
      <formula>#REF!</formula>
    </cfRule>
  </conditionalFormatting>
  <conditionalFormatting sqref="G235">
    <cfRule type="cellIs" dxfId="3" priority="3" operator="greaterThan">
      <formula>#REF!</formula>
    </cfRule>
    <cfRule type="cellIs" dxfId="2" priority="4" operator="lessThan">
      <formula>#REF!</formula>
    </cfRule>
  </conditionalFormatting>
  <conditionalFormatting sqref="F168">
    <cfRule type="cellIs" dxfId="1" priority="1" operator="lessThan">
      <formula>#REF!</formula>
    </cfRule>
    <cfRule type="cellIs" dxfId="0" priority="2" operator="greaterThan">
      <formula>#REF!</formula>
    </cfRule>
  </conditionalFormatting>
  <printOptions horizontalCentered="1"/>
  <pageMargins left="0.11811023622047245" right="0.11811023622047245" top="0.39370078740157483" bottom="0.39370078740157483" header="0.31496062992125984" footer="0.11811023622047245"/>
  <pageSetup paperSize="9" scale="44" fitToHeight="0" orientation="portrait" r:id="rId1"/>
  <headerFooter>
    <oddFooter>&amp;CCatálogo SERAM 2025</oddFooter>
  </headerFooter>
  <ignoredErrors>
    <ignoredError sqref="A9:XFD16 A18:A26 A28:A34 A36:A61 A64:XFD71 A73:XFD80 A82:A131 A133:A148 A150:XFD164 A170:XFD184 A166:XFD166 A165 C165:XFD165 A168:XFD168 A186:XFD209 A211:XFD213 A215:XFD219 A221:A231 A233:XFD235 A237:XFD243 A245:XFD245 A247:A249 A251" numberStoredAsText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9"/>
  <sheetViews>
    <sheetView showGridLines="0" zoomScale="70" zoomScaleNormal="70" workbookViewId="0">
      <pane ySplit="8" topLeftCell="A39" activePane="bottomLeft" state="frozen"/>
      <selection activeCell="Y20" sqref="Y20"/>
      <selection pane="bottomLeft" activeCell="A42" sqref="A42"/>
    </sheetView>
  </sheetViews>
  <sheetFormatPr baseColWidth="10" defaultColWidth="9" defaultRowHeight="15.75" customHeight="1"/>
  <cols>
    <col min="1" max="1" width="25.625" style="347" customWidth="1"/>
    <col min="2" max="2" width="75.625" style="348" customWidth="1"/>
    <col min="3" max="3" width="75.625" style="369" customWidth="1"/>
    <col min="4" max="7" width="10.625" style="333" customWidth="1"/>
    <col min="8" max="16384" width="9" style="264"/>
  </cols>
  <sheetData>
    <row r="1" spans="1:7" s="263" customFormat="1" ht="125.1" customHeight="1">
      <c r="A1" s="774"/>
      <c r="B1" s="774"/>
      <c r="C1" s="774"/>
      <c r="D1" s="774"/>
      <c r="E1" s="774"/>
      <c r="F1" s="774"/>
      <c r="G1" s="774"/>
    </row>
    <row r="2" spans="1:7" s="263" customFormat="1" ht="54.95" customHeight="1">
      <c r="A2" s="773" t="s">
        <v>141</v>
      </c>
      <c r="B2" s="773"/>
      <c r="C2" s="773"/>
      <c r="D2" s="773"/>
      <c r="E2" s="773"/>
      <c r="F2" s="773"/>
      <c r="G2" s="773"/>
    </row>
    <row r="3" spans="1:7" s="263" customFormat="1" ht="45" customHeight="1">
      <c r="A3" s="772" t="s">
        <v>2237</v>
      </c>
      <c r="B3" s="772"/>
      <c r="C3" s="772"/>
      <c r="D3" s="772"/>
      <c r="E3" s="772"/>
      <c r="F3" s="772"/>
      <c r="G3" s="772"/>
    </row>
    <row r="4" spans="1:7" ht="45" customHeight="1" thickBot="1">
      <c r="A4" s="703" t="s">
        <v>143</v>
      </c>
      <c r="B4" s="704" t="s">
        <v>28</v>
      </c>
      <c r="C4" s="705" t="s">
        <v>30</v>
      </c>
      <c r="D4" s="705" t="s">
        <v>144</v>
      </c>
      <c r="E4" s="705" t="s">
        <v>2238</v>
      </c>
      <c r="F4" s="705" t="s">
        <v>146</v>
      </c>
      <c r="G4" s="705" t="s">
        <v>147</v>
      </c>
    </row>
    <row r="5" spans="1:7" ht="8.25" customHeight="1">
      <c r="A5" s="334"/>
      <c r="B5" s="335"/>
      <c r="C5" s="362"/>
      <c r="D5" s="320"/>
      <c r="E5" s="320"/>
      <c r="F5" s="321"/>
      <c r="G5" s="321"/>
    </row>
    <row r="6" spans="1:7" ht="20.25" customHeight="1">
      <c r="A6" s="336"/>
      <c r="B6" s="775" t="s">
        <v>1423</v>
      </c>
      <c r="C6" s="776"/>
      <c r="D6" s="322"/>
      <c r="E6" s="322"/>
      <c r="F6" s="321"/>
      <c r="G6" s="321"/>
    </row>
    <row r="7" spans="1:7" ht="10.5" customHeight="1">
      <c r="A7" s="336"/>
      <c r="B7" s="337"/>
      <c r="C7" s="363"/>
      <c r="D7" s="322"/>
      <c r="E7" s="322"/>
      <c r="F7" s="321"/>
      <c r="G7" s="321"/>
    </row>
    <row r="8" spans="1:7" ht="35.1" customHeight="1">
      <c r="A8" s="338"/>
      <c r="B8" s="339" t="s">
        <v>2239</v>
      </c>
      <c r="C8" s="364"/>
      <c r="D8" s="323"/>
      <c r="E8" s="323"/>
      <c r="F8" s="324"/>
      <c r="G8" s="324"/>
    </row>
    <row r="9" spans="1:7" ht="45" customHeight="1">
      <c r="A9" s="325" t="s">
        <v>2240</v>
      </c>
      <c r="B9" s="265" t="s">
        <v>2241</v>
      </c>
      <c r="C9" s="365"/>
      <c r="D9" s="319">
        <v>1</v>
      </c>
      <c r="E9" s="175">
        <v>128.54201109342662</v>
      </c>
      <c r="F9" s="234">
        <v>50</v>
      </c>
      <c r="G9" s="234">
        <v>60</v>
      </c>
    </row>
    <row r="10" spans="1:7" ht="45" customHeight="1">
      <c r="A10" s="325" t="s">
        <v>2242</v>
      </c>
      <c r="B10" s="340"/>
      <c r="C10" s="354" t="s">
        <v>2243</v>
      </c>
      <c r="D10" s="319">
        <v>1</v>
      </c>
      <c r="E10" s="175">
        <v>128.54201109342662</v>
      </c>
      <c r="F10" s="234">
        <v>50</v>
      </c>
      <c r="G10" s="234">
        <v>60</v>
      </c>
    </row>
    <row r="11" spans="1:7" ht="45" customHeight="1">
      <c r="A11" s="325" t="s">
        <v>2244</v>
      </c>
      <c r="B11" s="341"/>
      <c r="C11" s="354" t="s">
        <v>2245</v>
      </c>
      <c r="D11" s="319">
        <v>1</v>
      </c>
      <c r="E11" s="175">
        <v>142.05782317707002</v>
      </c>
      <c r="F11" s="234">
        <v>90</v>
      </c>
      <c r="G11" s="234">
        <v>100</v>
      </c>
    </row>
    <row r="12" spans="1:7" ht="45" customHeight="1">
      <c r="A12" s="325" t="s">
        <v>2246</v>
      </c>
      <c r="B12" s="341"/>
      <c r="C12" s="354" t="s">
        <v>2247</v>
      </c>
      <c r="D12" s="319">
        <v>1</v>
      </c>
      <c r="E12" s="175">
        <v>131.92096411433747</v>
      </c>
      <c r="F12" s="234">
        <v>60</v>
      </c>
      <c r="G12" s="234">
        <v>70</v>
      </c>
    </row>
    <row r="13" spans="1:7" ht="45" customHeight="1">
      <c r="A13" s="325" t="s">
        <v>2248</v>
      </c>
      <c r="B13" s="341"/>
      <c r="C13" s="354" t="s">
        <v>2249</v>
      </c>
      <c r="D13" s="319">
        <v>1</v>
      </c>
      <c r="E13" s="175">
        <v>138.67887015615918</v>
      </c>
      <c r="F13" s="234">
        <v>80</v>
      </c>
      <c r="G13" s="234">
        <v>90</v>
      </c>
    </row>
    <row r="14" spans="1:7" ht="45" customHeight="1">
      <c r="A14" s="325" t="s">
        <v>2250</v>
      </c>
      <c r="B14" s="341"/>
      <c r="C14" s="355" t="s">
        <v>2251</v>
      </c>
      <c r="D14" s="319">
        <v>1</v>
      </c>
      <c r="E14" s="175">
        <v>142.92267454419164</v>
      </c>
      <c r="F14" s="234">
        <v>90</v>
      </c>
      <c r="G14" s="234">
        <v>100</v>
      </c>
    </row>
    <row r="15" spans="1:7" ht="45" customHeight="1">
      <c r="A15" s="325" t="s">
        <v>2252</v>
      </c>
      <c r="B15" s="342"/>
      <c r="C15" s="356" t="s">
        <v>2253</v>
      </c>
      <c r="D15" s="319">
        <v>1</v>
      </c>
      <c r="E15" s="175">
        <v>152.11326260961857</v>
      </c>
      <c r="F15" s="234">
        <v>120</v>
      </c>
      <c r="G15" s="234">
        <v>120</v>
      </c>
    </row>
    <row r="16" spans="1:7" ht="45" customHeight="1">
      <c r="A16" s="325" t="s">
        <v>2254</v>
      </c>
      <c r="B16" s="341"/>
      <c r="C16" s="357" t="s">
        <v>2255</v>
      </c>
      <c r="D16" s="319">
        <v>2</v>
      </c>
      <c r="E16" s="175">
        <v>227.4704172921104</v>
      </c>
      <c r="F16" s="234">
        <v>150</v>
      </c>
      <c r="G16" s="234">
        <v>150</v>
      </c>
    </row>
    <row r="17" spans="1:7" ht="45" customHeight="1">
      <c r="A17" s="325" t="s">
        <v>2256</v>
      </c>
      <c r="B17" s="341"/>
      <c r="C17" s="354" t="s">
        <v>2257</v>
      </c>
      <c r="D17" s="319">
        <v>1</v>
      </c>
      <c r="E17" s="175">
        <v>211.70852167604284</v>
      </c>
      <c r="F17" s="234">
        <v>140</v>
      </c>
      <c r="G17" s="234">
        <v>150</v>
      </c>
    </row>
    <row r="18" spans="1:7" ht="45" customHeight="1">
      <c r="A18" s="325" t="s">
        <v>2258</v>
      </c>
      <c r="B18" s="341"/>
      <c r="C18" s="354" t="s">
        <v>2259</v>
      </c>
      <c r="D18" s="319">
        <v>1</v>
      </c>
      <c r="E18" s="175">
        <v>209.89739931161557</v>
      </c>
      <c r="F18" s="234">
        <v>140</v>
      </c>
      <c r="G18" s="234">
        <v>140</v>
      </c>
    </row>
    <row r="19" spans="1:7" ht="45" customHeight="1">
      <c r="A19" s="325" t="s">
        <v>2260</v>
      </c>
      <c r="B19" s="341"/>
      <c r="C19" s="354" t="s">
        <v>2261</v>
      </c>
      <c r="D19" s="319">
        <v>1</v>
      </c>
      <c r="E19" s="175">
        <v>203.13949326979389</v>
      </c>
      <c r="F19" s="234">
        <v>120</v>
      </c>
      <c r="G19" s="234">
        <v>120</v>
      </c>
    </row>
    <row r="20" spans="1:7" ht="45" customHeight="1">
      <c r="A20" s="325" t="s">
        <v>2262</v>
      </c>
      <c r="B20" s="341"/>
      <c r="C20" s="354" t="s">
        <v>2263</v>
      </c>
      <c r="D20" s="319">
        <v>1</v>
      </c>
      <c r="E20" s="175">
        <v>99.357329215200039</v>
      </c>
      <c r="F20" s="234">
        <v>120</v>
      </c>
      <c r="G20" s="234">
        <v>120</v>
      </c>
    </row>
    <row r="21" spans="1:7" ht="35.1" customHeight="1">
      <c r="A21" s="338"/>
      <c r="B21" s="344" t="s">
        <v>2264</v>
      </c>
      <c r="C21" s="358"/>
      <c r="D21" s="327"/>
      <c r="E21" s="327"/>
      <c r="F21" s="324"/>
      <c r="G21" s="324"/>
    </row>
    <row r="22" spans="1:7" ht="45" customHeight="1">
      <c r="A22" s="325" t="s">
        <v>2265</v>
      </c>
      <c r="B22" s="341"/>
      <c r="C22" s="345" t="s">
        <v>2266</v>
      </c>
      <c r="D22" s="319">
        <v>2</v>
      </c>
      <c r="E22" s="175">
        <v>298.38242630043266</v>
      </c>
      <c r="F22" s="234">
        <v>90</v>
      </c>
      <c r="G22" s="234">
        <v>90</v>
      </c>
    </row>
    <row r="23" spans="1:7" ht="45" customHeight="1">
      <c r="A23" s="325" t="s">
        <v>2267</v>
      </c>
      <c r="B23" s="341"/>
      <c r="C23" s="345" t="s">
        <v>2268</v>
      </c>
      <c r="D23" s="319">
        <v>2</v>
      </c>
      <c r="E23" s="175">
        <v>298.38242630043266</v>
      </c>
      <c r="F23" s="234">
        <v>90</v>
      </c>
      <c r="G23" s="234">
        <v>90</v>
      </c>
    </row>
    <row r="24" spans="1:7" ht="45" customHeight="1">
      <c r="A24" s="325" t="s">
        <v>2269</v>
      </c>
      <c r="B24" s="341"/>
      <c r="C24" s="345" t="s">
        <v>2270</v>
      </c>
      <c r="D24" s="319">
        <v>1</v>
      </c>
      <c r="E24" s="175">
        <v>5.0684295313662719</v>
      </c>
      <c r="F24" s="234">
        <v>15</v>
      </c>
      <c r="G24" s="234">
        <v>15</v>
      </c>
    </row>
    <row r="25" spans="1:7" ht="45" customHeight="1">
      <c r="A25" s="325" t="s">
        <v>2271</v>
      </c>
      <c r="B25" s="341"/>
      <c r="C25" s="345" t="s">
        <v>2272</v>
      </c>
      <c r="D25" s="319">
        <v>1</v>
      </c>
      <c r="E25" s="175">
        <v>5.0684295313662719</v>
      </c>
      <c r="F25" s="234">
        <v>15</v>
      </c>
      <c r="G25" s="234">
        <v>15</v>
      </c>
    </row>
    <row r="26" spans="1:7" ht="45" customHeight="1">
      <c r="A26" s="325" t="s">
        <v>2273</v>
      </c>
      <c r="B26" s="341"/>
      <c r="C26" s="345" t="s">
        <v>2274</v>
      </c>
      <c r="D26" s="319">
        <v>1</v>
      </c>
      <c r="E26" s="175">
        <v>8.4876087760649295</v>
      </c>
      <c r="F26" s="234">
        <v>20</v>
      </c>
      <c r="G26" s="234">
        <v>20</v>
      </c>
    </row>
    <row r="27" spans="1:7" ht="45" customHeight="1">
      <c r="A27" s="325" t="s">
        <v>2275</v>
      </c>
      <c r="B27" s="341"/>
      <c r="C27" s="345" t="s">
        <v>2276</v>
      </c>
      <c r="D27" s="319">
        <v>1</v>
      </c>
      <c r="E27" s="175">
        <v>8.4473825522771211</v>
      </c>
      <c r="F27" s="234">
        <v>25</v>
      </c>
      <c r="G27" s="234">
        <v>25</v>
      </c>
    </row>
    <row r="28" spans="1:7" ht="35.1" customHeight="1">
      <c r="A28" s="338"/>
      <c r="B28" s="339" t="s">
        <v>2277</v>
      </c>
      <c r="C28" s="366"/>
      <c r="D28" s="323"/>
      <c r="E28" s="323"/>
      <c r="F28" s="324"/>
      <c r="G28" s="324"/>
    </row>
    <row r="29" spans="1:7" ht="45" customHeight="1">
      <c r="A29" s="325" t="s">
        <v>2278</v>
      </c>
      <c r="B29" s="265" t="s">
        <v>2279</v>
      </c>
      <c r="C29" s="346"/>
      <c r="D29" s="319">
        <v>2</v>
      </c>
      <c r="E29" s="175">
        <v>250.11358900199016</v>
      </c>
      <c r="F29" s="234">
        <v>90</v>
      </c>
      <c r="G29" s="234">
        <v>100</v>
      </c>
    </row>
    <row r="30" spans="1:7" ht="45" customHeight="1">
      <c r="A30" s="325" t="s">
        <v>2280</v>
      </c>
      <c r="B30" s="341"/>
      <c r="C30" s="345" t="s">
        <v>2281</v>
      </c>
      <c r="D30" s="319">
        <v>2</v>
      </c>
      <c r="E30" s="175">
        <v>250.11358900199016</v>
      </c>
      <c r="F30" s="234">
        <v>90</v>
      </c>
      <c r="G30" s="234">
        <v>100</v>
      </c>
    </row>
    <row r="31" spans="1:7" ht="45" customHeight="1">
      <c r="A31" s="325" t="s">
        <v>2282</v>
      </c>
      <c r="B31" s="341"/>
      <c r="C31" s="345" t="s">
        <v>2283</v>
      </c>
      <c r="D31" s="319">
        <v>2</v>
      </c>
      <c r="E31" s="175">
        <v>274.17239111667766</v>
      </c>
      <c r="F31" s="234">
        <v>150</v>
      </c>
      <c r="G31" s="234">
        <v>150</v>
      </c>
    </row>
    <row r="32" spans="1:7" ht="45" customHeight="1">
      <c r="A32" s="325" t="s">
        <v>2284</v>
      </c>
      <c r="B32" s="341"/>
      <c r="C32" s="345" t="s">
        <v>2285</v>
      </c>
      <c r="D32" s="319">
        <v>2</v>
      </c>
      <c r="E32" s="175">
        <v>287.14806317132695</v>
      </c>
      <c r="F32" s="234">
        <v>180</v>
      </c>
      <c r="G32" s="234">
        <v>180</v>
      </c>
    </row>
    <row r="33" spans="1:7" ht="45" customHeight="1">
      <c r="A33" s="325" t="s">
        <v>2286</v>
      </c>
      <c r="B33" s="341"/>
      <c r="C33" s="346" t="s">
        <v>2287</v>
      </c>
      <c r="D33" s="319">
        <v>2</v>
      </c>
      <c r="E33" s="175">
        <v>274.17239111667766</v>
      </c>
      <c r="F33" s="234">
        <v>150</v>
      </c>
      <c r="G33" s="234">
        <v>150</v>
      </c>
    </row>
    <row r="34" spans="1:7" ht="45" customHeight="1">
      <c r="A34" s="325" t="s">
        <v>2288</v>
      </c>
      <c r="B34" s="341"/>
      <c r="C34" s="345" t="s">
        <v>2289</v>
      </c>
      <c r="D34" s="319">
        <v>2</v>
      </c>
      <c r="E34" s="175">
        <v>1249.019819575281</v>
      </c>
      <c r="F34" s="234">
        <v>120</v>
      </c>
      <c r="G34" s="234">
        <v>130</v>
      </c>
    </row>
    <row r="35" spans="1:7" ht="45" customHeight="1">
      <c r="A35" s="325" t="s">
        <v>2290</v>
      </c>
      <c r="B35" s="341"/>
      <c r="C35" s="345" t="s">
        <v>2291</v>
      </c>
      <c r="D35" s="319">
        <v>2</v>
      </c>
      <c r="E35" s="175">
        <v>300.1237352259763</v>
      </c>
      <c r="F35" s="234">
        <v>210</v>
      </c>
      <c r="G35" s="234">
        <v>210</v>
      </c>
    </row>
    <row r="36" spans="1:7" ht="45" customHeight="1">
      <c r="A36" s="325" t="s">
        <v>2292</v>
      </c>
      <c r="B36" s="341"/>
      <c r="C36" s="345" t="s">
        <v>2293</v>
      </c>
      <c r="D36" s="319">
        <v>2</v>
      </c>
      <c r="E36" s="175">
        <v>326.07507933527501</v>
      </c>
      <c r="F36" s="234">
        <v>270</v>
      </c>
      <c r="G36" s="234">
        <v>270</v>
      </c>
    </row>
    <row r="37" spans="1:7" ht="45" customHeight="1">
      <c r="A37" s="325" t="s">
        <v>2294</v>
      </c>
      <c r="B37" s="341"/>
      <c r="C37" s="345" t="s">
        <v>2295</v>
      </c>
      <c r="D37" s="319">
        <v>2</v>
      </c>
      <c r="E37" s="175">
        <v>143.57693313348861</v>
      </c>
      <c r="F37" s="234">
        <v>120</v>
      </c>
      <c r="G37" s="234">
        <v>120</v>
      </c>
    </row>
    <row r="38" spans="1:7" ht="45" customHeight="1">
      <c r="A38" s="325" t="s">
        <v>2296</v>
      </c>
      <c r="B38" s="341"/>
      <c r="C38" s="345" t="s">
        <v>2297</v>
      </c>
      <c r="D38" s="319">
        <v>2</v>
      </c>
      <c r="E38" s="175">
        <v>274.17239111667766</v>
      </c>
      <c r="F38" s="234">
        <v>150</v>
      </c>
      <c r="G38" s="234">
        <v>150</v>
      </c>
    </row>
    <row r="39" spans="1:7" ht="45" customHeight="1">
      <c r="A39" s="325" t="s">
        <v>2298</v>
      </c>
      <c r="B39" s="341"/>
      <c r="C39" s="345" t="s">
        <v>2299</v>
      </c>
      <c r="D39" s="319">
        <v>2</v>
      </c>
      <c r="E39" s="175">
        <v>287.14806317132695</v>
      </c>
      <c r="F39" s="234">
        <v>180</v>
      </c>
      <c r="G39" s="234">
        <v>180</v>
      </c>
    </row>
    <row r="40" spans="1:7" ht="45" customHeight="1">
      <c r="A40" s="325" t="s">
        <v>2300</v>
      </c>
      <c r="B40" s="341" t="s">
        <v>2301</v>
      </c>
      <c r="C40" s="345"/>
      <c r="D40" s="319">
        <v>2</v>
      </c>
      <c r="E40" s="175">
        <v>339.05075138992436</v>
      </c>
      <c r="F40" s="234">
        <v>300</v>
      </c>
      <c r="G40" s="234">
        <v>300</v>
      </c>
    </row>
    <row r="41" spans="1:7" ht="45" customHeight="1">
      <c r="A41" s="325" t="s">
        <v>2302</v>
      </c>
      <c r="B41" s="265"/>
      <c r="C41" s="345" t="s">
        <v>2303</v>
      </c>
      <c r="D41" s="319">
        <v>2</v>
      </c>
      <c r="E41" s="175">
        <v>313.09940728062566</v>
      </c>
      <c r="F41" s="234">
        <v>240</v>
      </c>
      <c r="G41" s="234">
        <v>240</v>
      </c>
    </row>
    <row r="42" spans="1:7" ht="45" customHeight="1">
      <c r="A42" s="325" t="s">
        <v>2304</v>
      </c>
      <c r="B42" s="265" t="s">
        <v>2305</v>
      </c>
      <c r="C42" s="345"/>
      <c r="D42" s="319">
        <v>2</v>
      </c>
      <c r="E42" s="175">
        <v>2314.6853462251297</v>
      </c>
      <c r="F42" s="234">
        <v>180</v>
      </c>
      <c r="G42" s="234">
        <v>200</v>
      </c>
    </row>
    <row r="43" spans="1:7" ht="45" customHeight="1">
      <c r="A43" s="325" t="s">
        <v>2306</v>
      </c>
      <c r="B43" s="346" t="s">
        <v>2307</v>
      </c>
      <c r="C43" s="346"/>
      <c r="D43" s="319">
        <v>2</v>
      </c>
      <c r="E43" s="175">
        <v>2336.8516063452057</v>
      </c>
      <c r="F43" s="234">
        <v>240</v>
      </c>
      <c r="G43" s="234">
        <v>240</v>
      </c>
    </row>
    <row r="44" spans="1:7" ht="45" customHeight="1">
      <c r="A44" s="325" t="s">
        <v>2308</v>
      </c>
      <c r="B44" s="341"/>
      <c r="C44" s="345" t="s">
        <v>2309</v>
      </c>
      <c r="D44" s="319">
        <v>2</v>
      </c>
      <c r="E44" s="175">
        <v>2336.8516063452057</v>
      </c>
      <c r="F44" s="234">
        <v>240</v>
      </c>
      <c r="G44" s="234">
        <v>240</v>
      </c>
    </row>
    <row r="45" spans="1:7" ht="45" customHeight="1">
      <c r="A45" s="325" t="s">
        <v>2310</v>
      </c>
      <c r="B45" s="340"/>
      <c r="C45" s="345" t="s">
        <v>2311</v>
      </c>
      <c r="D45" s="319">
        <v>2</v>
      </c>
      <c r="E45" s="175">
        <v>3331.4326129002802</v>
      </c>
      <c r="F45" s="234">
        <v>260</v>
      </c>
      <c r="G45" s="234">
        <v>260</v>
      </c>
    </row>
    <row r="46" spans="1:7" ht="45" customHeight="1">
      <c r="A46" s="325" t="s">
        <v>2312</v>
      </c>
      <c r="B46" s="341"/>
      <c r="C46" s="345" t="s">
        <v>2313</v>
      </c>
      <c r="D46" s="319">
        <v>2</v>
      </c>
      <c r="E46" s="175">
        <v>2323.8759342905564</v>
      </c>
      <c r="F46" s="234">
        <v>210</v>
      </c>
      <c r="G46" s="234">
        <v>210</v>
      </c>
    </row>
    <row r="47" spans="1:7" ht="45" customHeight="1">
      <c r="A47" s="325" t="s">
        <v>2314</v>
      </c>
      <c r="B47" s="341"/>
      <c r="C47" s="345" t="s">
        <v>2315</v>
      </c>
      <c r="D47" s="319">
        <v>2</v>
      </c>
      <c r="E47" s="175">
        <v>2323.8759342905564</v>
      </c>
      <c r="F47" s="234">
        <v>210</v>
      </c>
      <c r="G47" s="234">
        <v>210</v>
      </c>
    </row>
    <row r="48" spans="1:7" ht="45" customHeight="1">
      <c r="A48" s="325" t="s">
        <v>2316</v>
      </c>
      <c r="B48" s="341"/>
      <c r="C48" s="345" t="s">
        <v>2317</v>
      </c>
      <c r="D48" s="319">
        <v>2</v>
      </c>
      <c r="E48" s="175">
        <v>3322.7821648638478</v>
      </c>
      <c r="F48" s="234">
        <v>240</v>
      </c>
      <c r="G48" s="234">
        <v>240</v>
      </c>
    </row>
    <row r="49" spans="1:7" ht="45" customHeight="1">
      <c r="A49" s="325" t="s">
        <v>2318</v>
      </c>
      <c r="B49" s="341"/>
      <c r="C49" s="346" t="s">
        <v>2319</v>
      </c>
      <c r="D49" s="319">
        <v>2</v>
      </c>
      <c r="E49" s="175">
        <v>1195.2361955533729</v>
      </c>
      <c r="F49" s="234">
        <v>120</v>
      </c>
      <c r="G49" s="234">
        <v>120</v>
      </c>
    </row>
    <row r="50" spans="1:7" ht="45" customHeight="1">
      <c r="A50" s="325" t="s">
        <v>2320</v>
      </c>
      <c r="B50" s="341"/>
      <c r="C50" s="346" t="s">
        <v>2321</v>
      </c>
      <c r="D50" s="319">
        <v>2</v>
      </c>
      <c r="E50" s="175">
        <v>2358.4699889754211</v>
      </c>
      <c r="F50" s="234">
        <v>210</v>
      </c>
      <c r="G50" s="234">
        <v>210</v>
      </c>
    </row>
    <row r="51" spans="1:7" ht="45" customHeight="1">
      <c r="A51" s="325"/>
      <c r="B51" s="265" t="s">
        <v>2322</v>
      </c>
      <c r="C51" s="345"/>
      <c r="D51" s="319">
        <v>2</v>
      </c>
      <c r="E51" s="175">
        <v>299.57585773611532</v>
      </c>
      <c r="F51" s="234">
        <v>120</v>
      </c>
      <c r="G51" s="234">
        <v>140</v>
      </c>
    </row>
    <row r="52" spans="1:7" ht="45" customHeight="1">
      <c r="A52" s="325" t="s">
        <v>2323</v>
      </c>
      <c r="B52" s="265"/>
      <c r="C52" s="345" t="s">
        <v>2324</v>
      </c>
      <c r="D52" s="319">
        <v>2</v>
      </c>
      <c r="E52" s="175">
        <v>299.57585773611532</v>
      </c>
      <c r="F52" s="234">
        <v>120</v>
      </c>
      <c r="G52" s="234">
        <v>140</v>
      </c>
    </row>
    <row r="53" spans="1:7" ht="45" customHeight="1">
      <c r="A53" s="325" t="s">
        <v>2325</v>
      </c>
      <c r="B53" s="265"/>
      <c r="C53" s="345" t="s">
        <v>2326</v>
      </c>
      <c r="D53" s="319">
        <v>2</v>
      </c>
      <c r="E53" s="175">
        <v>290.9254096996824</v>
      </c>
      <c r="F53" s="234">
        <v>100</v>
      </c>
      <c r="G53" s="234">
        <v>120</v>
      </c>
    </row>
    <row r="54" spans="1:7" ht="45" customHeight="1">
      <c r="A54" s="325" t="s">
        <v>2327</v>
      </c>
      <c r="B54" s="265"/>
      <c r="C54" s="345" t="s">
        <v>2328</v>
      </c>
      <c r="D54" s="319">
        <v>2</v>
      </c>
      <c r="E54" s="175">
        <v>295.79077374689291</v>
      </c>
      <c r="F54" s="234">
        <v>120</v>
      </c>
      <c r="G54" s="234">
        <v>120</v>
      </c>
    </row>
    <row r="55" spans="1:7" ht="45" customHeight="1">
      <c r="A55" s="325" t="s">
        <v>2329</v>
      </c>
      <c r="B55" s="345"/>
      <c r="C55" s="345" t="s">
        <v>2330</v>
      </c>
      <c r="D55" s="319">
        <v>2</v>
      </c>
      <c r="E55" s="175">
        <v>295.79077374689291</v>
      </c>
      <c r="F55" s="234">
        <v>120</v>
      </c>
      <c r="G55" s="234">
        <v>120</v>
      </c>
    </row>
    <row r="56" spans="1:7" ht="45" customHeight="1">
      <c r="A56" s="325" t="s">
        <v>2331</v>
      </c>
      <c r="B56" s="265"/>
      <c r="C56" s="345" t="s">
        <v>2332</v>
      </c>
      <c r="D56" s="319">
        <v>2</v>
      </c>
      <c r="E56" s="175">
        <v>295.79077374689291</v>
      </c>
      <c r="F56" s="234">
        <v>120</v>
      </c>
      <c r="G56" s="234">
        <v>120</v>
      </c>
    </row>
    <row r="57" spans="1:7" s="270" customFormat="1" ht="45" customHeight="1">
      <c r="A57" s="349" t="s">
        <v>179</v>
      </c>
      <c r="B57" s="350" t="s">
        <v>2333</v>
      </c>
      <c r="C57" s="359"/>
      <c r="D57" s="319">
        <v>2</v>
      </c>
      <c r="E57" s="175">
        <v>431.73817919317958</v>
      </c>
      <c r="F57" s="234">
        <v>150</v>
      </c>
      <c r="G57" s="234">
        <v>160</v>
      </c>
    </row>
    <row r="58" spans="1:7" ht="45" customHeight="1">
      <c r="A58" s="325" t="s">
        <v>2334</v>
      </c>
      <c r="B58" s="265"/>
      <c r="C58" s="345" t="s">
        <v>2335</v>
      </c>
      <c r="D58" s="319">
        <v>2</v>
      </c>
      <c r="E58" s="175">
        <v>431.73817919317958</v>
      </c>
      <c r="F58" s="234">
        <v>150</v>
      </c>
      <c r="G58" s="234">
        <v>160</v>
      </c>
    </row>
    <row r="59" spans="1:7" ht="45" customHeight="1">
      <c r="A59" s="325" t="s">
        <v>2336</v>
      </c>
      <c r="B59" s="265"/>
      <c r="C59" s="345" t="s">
        <v>2337</v>
      </c>
      <c r="D59" s="319">
        <v>2</v>
      </c>
      <c r="E59" s="175">
        <v>420.65504913314146</v>
      </c>
      <c r="F59" s="234">
        <v>120</v>
      </c>
      <c r="G59" s="234">
        <v>140</v>
      </c>
    </row>
    <row r="60" spans="1:7" ht="45" customHeight="1">
      <c r="A60" s="325" t="s">
        <v>2338</v>
      </c>
      <c r="B60" s="265"/>
      <c r="C60" s="345" t="s">
        <v>2339</v>
      </c>
      <c r="D60" s="319">
        <v>2</v>
      </c>
      <c r="E60" s="175">
        <v>416.8699651439191</v>
      </c>
      <c r="F60" s="234">
        <v>120</v>
      </c>
      <c r="G60" s="234">
        <v>120</v>
      </c>
    </row>
    <row r="61" spans="1:7" ht="45" customHeight="1">
      <c r="A61" s="325" t="s">
        <v>2340</v>
      </c>
      <c r="B61" s="345"/>
      <c r="C61" s="345" t="s">
        <v>2341</v>
      </c>
      <c r="D61" s="319">
        <v>2</v>
      </c>
      <c r="E61" s="175">
        <v>416.8699651439191</v>
      </c>
      <c r="F61" s="234">
        <v>120</v>
      </c>
      <c r="G61" s="234">
        <v>120</v>
      </c>
    </row>
    <row r="62" spans="1:7" ht="45" customHeight="1">
      <c r="A62" s="325" t="s">
        <v>2342</v>
      </c>
      <c r="B62" s="265"/>
      <c r="C62" s="345" t="s">
        <v>2343</v>
      </c>
      <c r="D62" s="319">
        <v>2</v>
      </c>
      <c r="E62" s="175">
        <v>425.52041318035202</v>
      </c>
      <c r="F62" s="234">
        <v>140</v>
      </c>
      <c r="G62" s="234">
        <v>140</v>
      </c>
    </row>
    <row r="63" spans="1:7" ht="45" customHeight="1">
      <c r="A63" s="325" t="s">
        <v>2344</v>
      </c>
      <c r="B63" s="265" t="s">
        <v>2345</v>
      </c>
      <c r="C63" s="360"/>
      <c r="D63" s="319">
        <v>2</v>
      </c>
      <c r="E63" s="175">
        <v>306.87390380693108</v>
      </c>
      <c r="F63" s="234">
        <v>150</v>
      </c>
      <c r="G63" s="234">
        <v>140</v>
      </c>
    </row>
    <row r="64" spans="1:7" ht="45" customHeight="1">
      <c r="A64" s="325" t="s">
        <v>2346</v>
      </c>
      <c r="B64" s="341"/>
      <c r="C64" s="345" t="s">
        <v>2347</v>
      </c>
      <c r="D64" s="319">
        <v>2</v>
      </c>
      <c r="E64" s="175">
        <v>295.79077374689291</v>
      </c>
      <c r="F64" s="234">
        <v>120</v>
      </c>
      <c r="G64" s="234">
        <v>120</v>
      </c>
    </row>
    <row r="65" spans="1:7" ht="45" customHeight="1">
      <c r="A65" s="325" t="s">
        <v>2348</v>
      </c>
      <c r="B65" s="341"/>
      <c r="C65" s="345" t="s">
        <v>2349</v>
      </c>
      <c r="D65" s="319">
        <v>2</v>
      </c>
      <c r="E65" s="175">
        <v>429.84563719856845</v>
      </c>
      <c r="F65" s="234">
        <v>150</v>
      </c>
      <c r="G65" s="234">
        <v>150</v>
      </c>
    </row>
    <row r="66" spans="1:7" ht="45" customHeight="1">
      <c r="A66" s="325" t="s">
        <v>2350</v>
      </c>
      <c r="B66" s="265" t="s">
        <v>2351</v>
      </c>
      <c r="C66" s="345"/>
      <c r="D66" s="319">
        <v>2</v>
      </c>
      <c r="E66" s="175">
        <v>295.79077374689291</v>
      </c>
      <c r="F66" s="234">
        <v>120</v>
      </c>
      <c r="G66" s="234">
        <v>120</v>
      </c>
    </row>
    <row r="67" spans="1:7" ht="45" customHeight="1">
      <c r="A67" s="325" t="s">
        <v>2352</v>
      </c>
      <c r="B67" s="265"/>
      <c r="C67" s="345" t="s">
        <v>2353</v>
      </c>
      <c r="D67" s="319">
        <v>2</v>
      </c>
      <c r="E67" s="175">
        <v>1264.4281736535359</v>
      </c>
      <c r="F67" s="234">
        <v>160</v>
      </c>
      <c r="G67" s="234">
        <v>160</v>
      </c>
    </row>
    <row r="68" spans="1:7" ht="45" customHeight="1">
      <c r="A68" s="325" t="s">
        <v>2354</v>
      </c>
      <c r="B68" s="265"/>
      <c r="C68" s="345" t="s">
        <v>2355</v>
      </c>
      <c r="D68" s="319">
        <v>2</v>
      </c>
      <c r="E68" s="175">
        <v>1290.3717803019674</v>
      </c>
      <c r="F68" s="234">
        <v>140</v>
      </c>
      <c r="G68" s="234">
        <v>140</v>
      </c>
    </row>
    <row r="69" spans="1:7" ht="45" customHeight="1">
      <c r="A69" s="325" t="s">
        <v>2356</v>
      </c>
      <c r="B69" s="265"/>
      <c r="C69" s="345" t="s">
        <v>2357</v>
      </c>
      <c r="D69" s="319">
        <v>2</v>
      </c>
      <c r="E69" s="175">
        <v>1264.4281736535359</v>
      </c>
      <c r="F69" s="234">
        <v>160</v>
      </c>
      <c r="G69" s="234">
        <v>160</v>
      </c>
    </row>
    <row r="70" spans="1:7" ht="45" customHeight="1">
      <c r="A70" s="325" t="s">
        <v>2358</v>
      </c>
      <c r="B70" s="265"/>
      <c r="C70" s="345" t="s">
        <v>2359</v>
      </c>
      <c r="D70" s="319">
        <v>2</v>
      </c>
      <c r="E70" s="175">
        <v>1255.7777256171028</v>
      </c>
      <c r="F70" s="234">
        <v>140</v>
      </c>
      <c r="G70" s="234">
        <v>140</v>
      </c>
    </row>
    <row r="71" spans="1:7" ht="45" customHeight="1">
      <c r="A71" s="325" t="s">
        <v>2360</v>
      </c>
      <c r="B71" s="265"/>
      <c r="C71" s="345" t="s">
        <v>2361</v>
      </c>
      <c r="D71" s="319">
        <v>2</v>
      </c>
      <c r="E71" s="175">
        <v>1264.4281736535359</v>
      </c>
      <c r="F71" s="234">
        <v>160</v>
      </c>
      <c r="G71" s="234">
        <v>160</v>
      </c>
    </row>
    <row r="72" spans="1:7" ht="45" customHeight="1">
      <c r="A72" s="325" t="s">
        <v>2362</v>
      </c>
      <c r="B72" s="265"/>
      <c r="C72" s="345" t="s">
        <v>2363</v>
      </c>
      <c r="D72" s="319">
        <v>2</v>
      </c>
      <c r="E72" s="175">
        <v>522.09258096110727</v>
      </c>
      <c r="F72" s="234">
        <v>110</v>
      </c>
      <c r="G72" s="234">
        <v>110</v>
      </c>
    </row>
    <row r="73" spans="1:7" ht="45" customHeight="1">
      <c r="A73" s="325" t="s">
        <v>2364</v>
      </c>
      <c r="B73" s="265"/>
      <c r="C73" s="345" t="s">
        <v>2365</v>
      </c>
      <c r="D73" s="319">
        <v>2</v>
      </c>
      <c r="E73" s="175">
        <v>522.09258096110727</v>
      </c>
      <c r="F73" s="234">
        <v>110</v>
      </c>
      <c r="G73" s="234">
        <v>110</v>
      </c>
    </row>
    <row r="74" spans="1:7" ht="45" customHeight="1">
      <c r="A74" s="325" t="s">
        <v>2366</v>
      </c>
      <c r="B74" s="265"/>
      <c r="C74" s="345" t="s">
        <v>2367</v>
      </c>
      <c r="D74" s="319">
        <v>2</v>
      </c>
      <c r="E74" s="175">
        <v>643.17177235813347</v>
      </c>
      <c r="F74" s="234">
        <v>110</v>
      </c>
      <c r="G74" s="234">
        <v>110</v>
      </c>
    </row>
    <row r="75" spans="1:7" ht="45" customHeight="1">
      <c r="A75" s="325" t="s">
        <v>2368</v>
      </c>
      <c r="B75" s="345" t="s">
        <v>2369</v>
      </c>
      <c r="C75" s="345"/>
      <c r="D75" s="319">
        <v>2</v>
      </c>
      <c r="E75" s="175">
        <v>200.65518899829848</v>
      </c>
      <c r="F75" s="234">
        <v>100</v>
      </c>
      <c r="G75" s="234">
        <v>100</v>
      </c>
    </row>
    <row r="76" spans="1:7" ht="45" customHeight="1">
      <c r="A76" s="325" t="s">
        <v>2370</v>
      </c>
      <c r="B76" s="265"/>
      <c r="C76" s="345" t="s">
        <v>2371</v>
      </c>
      <c r="D76" s="319">
        <v>2</v>
      </c>
      <c r="E76" s="175">
        <v>200.65518899829848</v>
      </c>
      <c r="F76" s="234">
        <v>100</v>
      </c>
      <c r="G76" s="234">
        <v>100</v>
      </c>
    </row>
    <row r="77" spans="1:7" ht="64.5" customHeight="1">
      <c r="A77" s="325" t="s">
        <v>2372</v>
      </c>
      <c r="B77" s="265"/>
      <c r="C77" s="345" t="s">
        <v>2373</v>
      </c>
      <c r="D77" s="319">
        <v>2</v>
      </c>
      <c r="E77" s="175">
        <v>222.2813090893807</v>
      </c>
      <c r="F77" s="234">
        <v>150</v>
      </c>
      <c r="G77" s="234">
        <v>150</v>
      </c>
    </row>
    <row r="78" spans="1:7" ht="45" customHeight="1">
      <c r="A78" s="325" t="s">
        <v>2374</v>
      </c>
      <c r="B78" s="265" t="s">
        <v>2375</v>
      </c>
      <c r="C78" s="346"/>
      <c r="D78" s="319">
        <v>2</v>
      </c>
      <c r="E78" s="175">
        <v>274.17239111667766</v>
      </c>
      <c r="F78" s="234">
        <v>150</v>
      </c>
      <c r="G78" s="234">
        <v>150</v>
      </c>
    </row>
    <row r="79" spans="1:7" ht="45" customHeight="1">
      <c r="A79" s="325" t="s">
        <v>2376</v>
      </c>
      <c r="B79" s="341"/>
      <c r="C79" s="345" t="s">
        <v>2377</v>
      </c>
      <c r="D79" s="319">
        <v>2</v>
      </c>
      <c r="E79" s="175">
        <v>274.17239111667766</v>
      </c>
      <c r="F79" s="234">
        <v>150</v>
      </c>
      <c r="G79" s="234">
        <v>150</v>
      </c>
    </row>
    <row r="80" spans="1:7" ht="45" customHeight="1">
      <c r="A80" s="325" t="s">
        <v>2378</v>
      </c>
      <c r="B80" s="341"/>
      <c r="C80" s="345" t="s">
        <v>2379</v>
      </c>
      <c r="D80" s="319">
        <v>2</v>
      </c>
      <c r="E80" s="175">
        <v>300.1237352259763</v>
      </c>
      <c r="F80" s="234">
        <v>210</v>
      </c>
      <c r="G80" s="234">
        <v>210</v>
      </c>
    </row>
    <row r="81" spans="1:7" ht="45" customHeight="1">
      <c r="A81" s="325" t="s">
        <v>2380</v>
      </c>
      <c r="B81" s="341"/>
      <c r="C81" s="345" t="s">
        <v>2381</v>
      </c>
      <c r="D81" s="319">
        <v>2</v>
      </c>
      <c r="E81" s="175">
        <v>264.98180305125072</v>
      </c>
      <c r="F81" s="234">
        <v>120</v>
      </c>
      <c r="G81" s="234">
        <v>140</v>
      </c>
    </row>
    <row r="82" spans="1:7" ht="45" customHeight="1">
      <c r="A82" s="325" t="s">
        <v>2382</v>
      </c>
      <c r="B82" s="265"/>
      <c r="C82" s="345" t="s">
        <v>2383</v>
      </c>
      <c r="D82" s="319">
        <v>2</v>
      </c>
      <c r="E82" s="175">
        <v>265.52194308024474</v>
      </c>
      <c r="F82" s="234">
        <v>130</v>
      </c>
      <c r="G82" s="234">
        <v>130</v>
      </c>
    </row>
    <row r="83" spans="1:7" ht="45" customHeight="1">
      <c r="A83" s="325" t="s">
        <v>2384</v>
      </c>
      <c r="B83" s="265"/>
      <c r="C83" s="345" t="s">
        <v>2385</v>
      </c>
      <c r="D83" s="319">
        <v>2</v>
      </c>
      <c r="E83" s="175">
        <v>291.47328718954344</v>
      </c>
      <c r="F83" s="234">
        <v>190</v>
      </c>
      <c r="G83" s="234">
        <v>190</v>
      </c>
    </row>
    <row r="84" spans="1:7" ht="45" customHeight="1">
      <c r="A84" s="349" t="s">
        <v>2386</v>
      </c>
      <c r="B84" s="350" t="s">
        <v>2387</v>
      </c>
      <c r="C84" s="361"/>
      <c r="D84" s="319">
        <v>2</v>
      </c>
      <c r="E84" s="175">
        <v>1251.4525015988863</v>
      </c>
      <c r="F84" s="234">
        <v>130</v>
      </c>
      <c r="G84" s="234">
        <v>130</v>
      </c>
    </row>
    <row r="85" spans="1:7" ht="45" customHeight="1">
      <c r="A85" s="349" t="s">
        <v>2388</v>
      </c>
      <c r="B85" s="351"/>
      <c r="C85" s="361" t="s">
        <v>2389</v>
      </c>
      <c r="D85" s="319">
        <v>2</v>
      </c>
      <c r="E85" s="175">
        <v>1251.4525015988863</v>
      </c>
      <c r="F85" s="234">
        <v>130</v>
      </c>
      <c r="G85" s="234">
        <v>130</v>
      </c>
    </row>
    <row r="86" spans="1:7" s="266" customFormat="1" ht="20.25" customHeight="1">
      <c r="A86" s="349"/>
      <c r="B86" s="351"/>
      <c r="C86" s="361"/>
      <c r="D86" s="319"/>
      <c r="E86" s="329"/>
      <c r="F86" s="330"/>
      <c r="G86" s="321"/>
    </row>
    <row r="87" spans="1:7" ht="20.25" customHeight="1">
      <c r="A87" s="336"/>
      <c r="B87" s="343"/>
      <c r="C87" s="367" t="s">
        <v>2234</v>
      </c>
      <c r="D87" s="326"/>
      <c r="E87" s="326"/>
      <c r="F87" s="321"/>
      <c r="G87" s="321"/>
    </row>
    <row r="88" spans="1:7" ht="20.25" customHeight="1">
      <c r="A88" s="336"/>
      <c r="B88" s="343"/>
      <c r="C88" s="367" t="s">
        <v>2235</v>
      </c>
      <c r="D88" s="328"/>
      <c r="E88" s="328"/>
      <c r="F88" s="321"/>
      <c r="G88" s="321"/>
    </row>
    <row r="89" spans="1:7" ht="21" customHeight="1" thickBot="1">
      <c r="A89" s="352"/>
      <c r="B89" s="353"/>
      <c r="C89" s="368" t="s">
        <v>2236</v>
      </c>
      <c r="D89" s="331"/>
      <c r="E89" s="331"/>
      <c r="F89" s="332"/>
      <c r="G89" s="332"/>
    </row>
  </sheetData>
  <mergeCells count="4">
    <mergeCell ref="A3:G3"/>
    <mergeCell ref="A2:G2"/>
    <mergeCell ref="A1:G1"/>
    <mergeCell ref="B6:C6"/>
  </mergeCells>
  <printOptions horizontalCentered="1"/>
  <pageMargins left="0.11811023622047245" right="0.11811023622047245" top="0.39370078740157483" bottom="0.59055118110236227" header="0.31496062992125984" footer="0.11811023622047245"/>
  <pageSetup paperSize="9" scale="41" fitToHeight="0" orientation="portrait" r:id="rId1"/>
  <headerFooter>
    <oddFooter>&amp;CCatálogo SERAM 2025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CI56"/>
  <sheetViews>
    <sheetView showGridLines="0" topLeftCell="A15" zoomScale="60" zoomScaleNormal="60" workbookViewId="0">
      <selection activeCell="A27" sqref="A27"/>
    </sheetView>
  </sheetViews>
  <sheetFormatPr baseColWidth="10" defaultColWidth="9" defaultRowHeight="15.75" customHeight="1"/>
  <cols>
    <col min="1" max="1" width="20.625" style="309" customWidth="1"/>
    <col min="2" max="3" width="75.625" style="1" customWidth="1"/>
    <col min="4" max="5" width="10.625" style="131" customWidth="1"/>
    <col min="6" max="7" width="10.625" style="1" customWidth="1"/>
    <col min="8" max="16384" width="9" style="1"/>
  </cols>
  <sheetData>
    <row r="1" spans="1:14" ht="125.1" customHeight="1">
      <c r="A1" s="777"/>
      <c r="B1" s="777"/>
      <c r="C1" s="777"/>
      <c r="D1" s="777"/>
      <c r="E1" s="777"/>
      <c r="F1" s="777"/>
      <c r="G1" s="777"/>
      <c r="H1" s="92"/>
      <c r="I1" s="92"/>
      <c r="J1" s="92"/>
      <c r="K1" s="92"/>
      <c r="L1" s="92"/>
      <c r="M1" s="92"/>
      <c r="N1" s="92"/>
    </row>
    <row r="2" spans="1:14" ht="54.95" customHeight="1">
      <c r="A2" s="745" t="s">
        <v>141</v>
      </c>
      <c r="B2" s="745"/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/>
      <c r="N2" s="745"/>
    </row>
    <row r="3" spans="1:14" ht="45" customHeight="1">
      <c r="A3" s="749" t="s">
        <v>6</v>
      </c>
      <c r="B3" s="749"/>
      <c r="C3" s="749"/>
      <c r="D3" s="749"/>
      <c r="E3" s="749"/>
      <c r="F3" s="749"/>
      <c r="G3" s="749"/>
      <c r="H3" s="734"/>
      <c r="I3" s="734"/>
      <c r="J3" s="734"/>
      <c r="K3" s="734"/>
      <c r="L3" s="734"/>
      <c r="M3" s="734"/>
      <c r="N3" s="734"/>
    </row>
    <row r="4" spans="1:14" s="309" customFormat="1" ht="45" customHeight="1">
      <c r="A4" s="98" t="s">
        <v>2390</v>
      </c>
      <c r="B4" s="589" t="s">
        <v>28</v>
      </c>
      <c r="C4" s="98" t="s">
        <v>30</v>
      </c>
      <c r="D4" s="98" t="s">
        <v>144</v>
      </c>
      <c r="E4" s="98" t="s">
        <v>145</v>
      </c>
      <c r="F4" s="98" t="s">
        <v>146</v>
      </c>
      <c r="G4" s="98" t="s">
        <v>700</v>
      </c>
    </row>
    <row r="5" spans="1:14" s="86" customFormat="1" ht="45" customHeight="1">
      <c r="A5" s="159" t="s">
        <v>2391</v>
      </c>
      <c r="B5" s="301" t="s">
        <v>2392</v>
      </c>
      <c r="C5" s="226"/>
      <c r="D5" s="289">
        <v>1.5873015873015874</v>
      </c>
      <c r="E5" s="299">
        <v>1.8925419946111968</v>
      </c>
      <c r="F5" s="300">
        <v>0</v>
      </c>
      <c r="G5" s="300">
        <v>20</v>
      </c>
    </row>
    <row r="6" spans="1:14" s="86" customFormat="1" ht="45" customHeight="1">
      <c r="A6" s="159" t="s">
        <v>2393</v>
      </c>
      <c r="B6" s="227"/>
      <c r="C6" s="302" t="s">
        <v>2394</v>
      </c>
      <c r="D6" s="289">
        <v>1.5873015873015874</v>
      </c>
      <c r="E6" s="299">
        <v>2.238482541459843</v>
      </c>
      <c r="F6" s="300">
        <v>0</v>
      </c>
      <c r="G6" s="300">
        <v>20</v>
      </c>
    </row>
    <row r="7" spans="1:14" s="86" customFormat="1" ht="45" customHeight="1">
      <c r="A7" s="159" t="s">
        <v>2395</v>
      </c>
      <c r="B7" s="227"/>
      <c r="C7" s="302" t="s">
        <v>2396</v>
      </c>
      <c r="D7" s="289">
        <v>1.5873015873015874</v>
      </c>
      <c r="E7" s="299">
        <v>2.5844230883084891</v>
      </c>
      <c r="F7" s="300">
        <v>0</v>
      </c>
      <c r="G7" s="300">
        <v>20</v>
      </c>
    </row>
    <row r="8" spans="1:14" s="86" customFormat="1" ht="42" customHeight="1">
      <c r="A8" s="159" t="s">
        <v>2397</v>
      </c>
      <c r="B8" s="227" t="s">
        <v>2398</v>
      </c>
      <c r="C8" s="227"/>
      <c r="D8" s="289">
        <v>0.79365079365079372</v>
      </c>
      <c r="E8" s="299">
        <v>3.3678548252461216</v>
      </c>
      <c r="F8" s="300">
        <v>0</v>
      </c>
      <c r="G8" s="300">
        <v>10</v>
      </c>
    </row>
    <row r="9" spans="1:14" s="86" customFormat="1" ht="42" customHeight="1">
      <c r="A9" s="159" t="s">
        <v>2399</v>
      </c>
      <c r="B9" s="226" t="s">
        <v>2400</v>
      </c>
      <c r="C9" s="226" t="s">
        <v>698</v>
      </c>
      <c r="D9" s="289">
        <v>0.79365079365079372</v>
      </c>
      <c r="E9" s="299">
        <v>3.7137953720947676</v>
      </c>
      <c r="F9" s="300">
        <v>0</v>
      </c>
      <c r="G9" s="300">
        <v>10</v>
      </c>
    </row>
    <row r="10" spans="1:14" s="86" customFormat="1" ht="45" customHeight="1">
      <c r="A10" s="159" t="s">
        <v>2401</v>
      </c>
      <c r="B10" s="301" t="s">
        <v>2402</v>
      </c>
      <c r="C10" s="301"/>
      <c r="D10" s="289">
        <v>1.5873015873015874</v>
      </c>
      <c r="E10" s="299">
        <v>5.697888009946305</v>
      </c>
      <c r="F10" s="300">
        <v>0</v>
      </c>
      <c r="G10" s="300">
        <v>20</v>
      </c>
    </row>
    <row r="11" spans="1:14" s="86" customFormat="1" ht="45" customHeight="1">
      <c r="A11" s="159" t="s">
        <v>2403</v>
      </c>
      <c r="B11" s="226"/>
      <c r="C11" s="226" t="s">
        <v>2404</v>
      </c>
      <c r="D11" s="289">
        <v>1.5873015873015874</v>
      </c>
      <c r="E11" s="299">
        <v>6.043828556794951</v>
      </c>
      <c r="F11" s="300">
        <v>0</v>
      </c>
      <c r="G11" s="300">
        <v>20</v>
      </c>
    </row>
    <row r="12" spans="1:14" s="86" customFormat="1" ht="45" customHeight="1">
      <c r="A12" s="159" t="s">
        <v>2405</v>
      </c>
      <c r="B12" s="226"/>
      <c r="C12" s="226" t="s">
        <v>2406</v>
      </c>
      <c r="D12" s="289">
        <v>0.79365079365079372</v>
      </c>
      <c r="E12" s="299">
        <v>5.4434981063379988</v>
      </c>
      <c r="F12" s="300">
        <v>0</v>
      </c>
      <c r="G12" s="300">
        <v>10</v>
      </c>
    </row>
    <row r="13" spans="1:14" s="86" customFormat="1" ht="45" customHeight="1">
      <c r="A13" s="159" t="s">
        <v>179</v>
      </c>
      <c r="B13" s="301" t="s">
        <v>2407</v>
      </c>
      <c r="C13" s="303"/>
      <c r="D13" s="289">
        <v>2.3809523809523809</v>
      </c>
      <c r="E13" s="299">
        <v>9.7576239288897195</v>
      </c>
      <c r="F13" s="300">
        <v>0</v>
      </c>
      <c r="G13" s="300">
        <v>30</v>
      </c>
    </row>
    <row r="14" spans="1:14" s="86" customFormat="1" ht="45" customHeight="1">
      <c r="A14" s="159" t="s">
        <v>2408</v>
      </c>
      <c r="B14" s="226"/>
      <c r="C14" s="226" t="s">
        <v>2409</v>
      </c>
      <c r="D14" s="289">
        <v>2.3809523809523809</v>
      </c>
      <c r="E14" s="299">
        <v>10.103564475738365</v>
      </c>
      <c r="F14" s="300">
        <v>0</v>
      </c>
      <c r="G14" s="300">
        <v>30</v>
      </c>
    </row>
    <row r="15" spans="1:14" s="86" customFormat="1" ht="45" customHeight="1">
      <c r="A15" s="159" t="s">
        <v>2410</v>
      </c>
      <c r="B15" s="304" t="s">
        <v>2411</v>
      </c>
      <c r="C15" s="159"/>
      <c r="D15" s="289">
        <v>2.3809523809523809</v>
      </c>
      <c r="E15" s="299">
        <v>10.795445569435657</v>
      </c>
      <c r="F15" s="300">
        <v>0</v>
      </c>
      <c r="G15" s="300">
        <v>30</v>
      </c>
    </row>
    <row r="16" spans="1:14" s="86" customFormat="1" ht="45" customHeight="1">
      <c r="A16" s="159" t="s">
        <v>179</v>
      </c>
      <c r="B16" s="159"/>
      <c r="C16" s="227" t="s">
        <v>2412</v>
      </c>
      <c r="D16" s="289">
        <v>0</v>
      </c>
      <c r="E16" s="299">
        <v>8.3025731243675089</v>
      </c>
      <c r="F16" s="300">
        <v>10</v>
      </c>
      <c r="G16" s="300">
        <v>0</v>
      </c>
    </row>
    <row r="17" spans="1:7" s="86" customFormat="1" ht="45" customHeight="1">
      <c r="A17" s="159" t="s">
        <v>2413</v>
      </c>
      <c r="B17" s="304" t="s">
        <v>2414</v>
      </c>
      <c r="C17" s="185"/>
      <c r="D17" s="289">
        <v>2.3809523809523809</v>
      </c>
      <c r="E17" s="299">
        <v>13.21702939737618</v>
      </c>
      <c r="F17" s="300">
        <v>0</v>
      </c>
      <c r="G17" s="300">
        <v>30</v>
      </c>
    </row>
    <row r="18" spans="1:7" s="86" customFormat="1" ht="45" customHeight="1">
      <c r="A18" s="159" t="s">
        <v>2415</v>
      </c>
      <c r="B18" s="185"/>
      <c r="C18" s="227" t="s">
        <v>2416</v>
      </c>
      <c r="D18" s="289">
        <v>2.3809523809523809</v>
      </c>
      <c r="E18" s="299">
        <v>13.562969944224827</v>
      </c>
      <c r="F18" s="300">
        <v>0</v>
      </c>
      <c r="G18" s="300">
        <v>30</v>
      </c>
    </row>
    <row r="19" spans="1:7" s="86" customFormat="1" ht="45" customHeight="1">
      <c r="A19" s="159" t="s">
        <v>2417</v>
      </c>
      <c r="B19" s="185"/>
      <c r="C19" s="227" t="s">
        <v>2418</v>
      </c>
      <c r="D19" s="289">
        <v>2.3809523809523809</v>
      </c>
      <c r="E19" s="299">
        <v>13.908910491073472</v>
      </c>
      <c r="F19" s="300">
        <v>0</v>
      </c>
      <c r="G19" s="300">
        <v>30</v>
      </c>
    </row>
    <row r="20" spans="1:7" s="86" customFormat="1" ht="45" customHeight="1">
      <c r="A20" s="159" t="s">
        <v>2419</v>
      </c>
      <c r="B20" s="185"/>
      <c r="C20" s="227" t="s">
        <v>2420</v>
      </c>
      <c r="D20" s="289">
        <v>2.3809523809523809</v>
      </c>
      <c r="E20" s="299">
        <v>14.254851037922119</v>
      </c>
      <c r="F20" s="300">
        <v>0</v>
      </c>
      <c r="G20" s="300">
        <v>30</v>
      </c>
    </row>
    <row r="21" spans="1:7" s="86" customFormat="1" ht="45" customHeight="1">
      <c r="A21" s="159" t="s">
        <v>2421</v>
      </c>
      <c r="B21" s="185"/>
      <c r="C21" s="227" t="s">
        <v>2422</v>
      </c>
      <c r="D21" s="289">
        <v>2.3809523809523809</v>
      </c>
      <c r="E21" s="299">
        <v>14.600791584770766</v>
      </c>
      <c r="F21" s="300">
        <v>0</v>
      </c>
      <c r="G21" s="300">
        <v>30</v>
      </c>
    </row>
    <row r="22" spans="1:7" s="86" customFormat="1" ht="45" customHeight="1">
      <c r="A22" s="159" t="s">
        <v>2423</v>
      </c>
      <c r="B22" s="185"/>
      <c r="C22" s="227" t="s">
        <v>2424</v>
      </c>
      <c r="D22" s="289">
        <v>2.3809523809523809</v>
      </c>
      <c r="E22" s="299">
        <v>14.946732131619411</v>
      </c>
      <c r="F22" s="300">
        <v>0</v>
      </c>
      <c r="G22" s="300">
        <v>30</v>
      </c>
    </row>
    <row r="23" spans="1:7" s="86" customFormat="1" ht="45" customHeight="1">
      <c r="A23" s="159" t="s">
        <v>2425</v>
      </c>
      <c r="B23" s="187"/>
      <c r="C23" s="226" t="s">
        <v>2426</v>
      </c>
      <c r="D23" s="289">
        <v>2.3809523809523809</v>
      </c>
      <c r="E23" s="299">
        <v>15.292672678468058</v>
      </c>
      <c r="F23" s="300">
        <v>0</v>
      </c>
      <c r="G23" s="300">
        <v>30</v>
      </c>
    </row>
    <row r="24" spans="1:7" s="86" customFormat="1" ht="45" customHeight="1">
      <c r="A24" s="159" t="s">
        <v>2427</v>
      </c>
      <c r="B24" s="187"/>
      <c r="C24" s="226" t="s">
        <v>2428</v>
      </c>
      <c r="D24" s="289">
        <v>2.3809523809523809</v>
      </c>
      <c r="E24" s="299">
        <v>15.638613225316703</v>
      </c>
      <c r="F24" s="300">
        <v>0</v>
      </c>
      <c r="G24" s="300">
        <v>30</v>
      </c>
    </row>
    <row r="25" spans="1:7" s="86" customFormat="1" ht="45" customHeight="1">
      <c r="A25" s="159" t="s">
        <v>2429</v>
      </c>
      <c r="B25" s="301" t="s">
        <v>2430</v>
      </c>
      <c r="C25" s="305"/>
      <c r="D25" s="289">
        <v>1.5873015873015874</v>
      </c>
      <c r="E25" s="299">
        <v>22.994915352378612</v>
      </c>
      <c r="F25" s="300">
        <v>0</v>
      </c>
      <c r="G25" s="300">
        <v>20</v>
      </c>
    </row>
    <row r="26" spans="1:7" s="86" customFormat="1" ht="45" customHeight="1">
      <c r="A26" s="159" t="s">
        <v>2431</v>
      </c>
      <c r="B26" s="226" t="s">
        <v>2432</v>
      </c>
      <c r="C26" s="306"/>
      <c r="D26" s="289">
        <v>1.5873015873015874</v>
      </c>
      <c r="E26" s="299">
        <v>23.686796446075906</v>
      </c>
      <c r="F26" s="300">
        <v>0</v>
      </c>
      <c r="G26" s="300">
        <v>20</v>
      </c>
    </row>
    <row r="27" spans="1:7" s="86" customFormat="1" ht="45" customHeight="1">
      <c r="A27" s="159" t="s">
        <v>2433</v>
      </c>
      <c r="B27" s="301" t="s">
        <v>2434</v>
      </c>
      <c r="C27" s="303"/>
      <c r="D27" s="289">
        <v>3.1746031746031749</v>
      </c>
      <c r="E27" s="299">
        <v>25.249060352097029</v>
      </c>
      <c r="F27" s="300">
        <v>20</v>
      </c>
      <c r="G27" s="300">
        <v>20</v>
      </c>
    </row>
    <row r="28" spans="1:7" s="86" customFormat="1" ht="45" customHeight="1">
      <c r="A28" s="159" t="s">
        <v>2435</v>
      </c>
      <c r="B28" s="307"/>
      <c r="C28" s="226" t="s">
        <v>2436</v>
      </c>
      <c r="D28" s="289">
        <v>3.1746031746031749</v>
      </c>
      <c r="E28" s="299">
        <v>25.877265575907348</v>
      </c>
      <c r="F28" s="300">
        <v>20</v>
      </c>
      <c r="G28" s="300">
        <v>20</v>
      </c>
    </row>
    <row r="29" spans="1:7" s="86" customFormat="1" ht="45" customHeight="1">
      <c r="A29" s="159" t="s">
        <v>2437</v>
      </c>
      <c r="B29" s="308"/>
      <c r="C29" s="226" t="s">
        <v>2438</v>
      </c>
      <c r="D29" s="289">
        <v>4.7619047619047619</v>
      </c>
      <c r="E29" s="299">
        <v>27.375853612041489</v>
      </c>
      <c r="F29" s="300">
        <v>40</v>
      </c>
      <c r="G29" s="300">
        <v>20</v>
      </c>
    </row>
    <row r="30" spans="1:7" s="86" customFormat="1" ht="45" customHeight="1">
      <c r="A30" s="159" t="s">
        <v>2439</v>
      </c>
      <c r="B30" s="226" t="s">
        <v>2440</v>
      </c>
      <c r="C30" s="226"/>
      <c r="D30" s="289">
        <v>0</v>
      </c>
      <c r="E30" s="299">
        <v>26.983362654194401</v>
      </c>
      <c r="F30" s="300">
        <v>30</v>
      </c>
      <c r="G30" s="300">
        <v>0</v>
      </c>
    </row>
    <row r="31" spans="1:7" s="86" customFormat="1" ht="45" customHeight="1">
      <c r="A31" s="159" t="s">
        <v>2441</v>
      </c>
      <c r="B31" s="226" t="s">
        <v>2442</v>
      </c>
      <c r="C31" s="226"/>
      <c r="D31" s="289">
        <v>0</v>
      </c>
      <c r="E31" s="299">
        <v>27.32930320104305</v>
      </c>
      <c r="F31" s="300">
        <v>40</v>
      </c>
      <c r="G31" s="300">
        <v>0</v>
      </c>
    </row>
    <row r="32" spans="1:7" ht="20.25" hidden="1" customHeight="1">
      <c r="A32" s="310" t="e">
        <f>CONCATENATE(#REF!,#REF!,#REF!,#REF!,#REF!,#REF!,#REF!,#REF!)</f>
        <v>#REF!</v>
      </c>
      <c r="B32" s="118" t="s">
        <v>2443</v>
      </c>
      <c r="C32" s="118" t="s">
        <v>2444</v>
      </c>
      <c r="D32" s="290"/>
      <c r="E32" s="290"/>
      <c r="F32" s="95"/>
      <c r="G32" s="146"/>
    </row>
    <row r="33" spans="1:16311" ht="20.25" hidden="1" customHeight="1">
      <c r="A33" s="311"/>
      <c r="B33" s="148"/>
      <c r="C33" s="144"/>
      <c r="D33" s="290"/>
      <c r="E33" s="290"/>
      <c r="F33" s="32"/>
      <c r="G33" s="147"/>
    </row>
    <row r="34" spans="1:16311" ht="20.25" hidden="1" customHeight="1">
      <c r="A34" s="312"/>
      <c r="B34" s="110" t="s">
        <v>2445</v>
      </c>
      <c r="C34" s="144"/>
      <c r="D34" s="291"/>
      <c r="E34" s="291"/>
      <c r="F34" s="32"/>
      <c r="G34" s="147"/>
    </row>
    <row r="35" spans="1:16311" ht="90.75" hidden="1" customHeight="1">
      <c r="A35" s="312"/>
      <c r="B35" s="110" t="s">
        <v>2446</v>
      </c>
      <c r="C35" s="144"/>
      <c r="D35" s="292"/>
      <c r="E35" s="292"/>
      <c r="F35" s="32"/>
      <c r="G35" s="147"/>
    </row>
    <row r="36" spans="1:16311" ht="20.25" hidden="1" customHeight="1">
      <c r="A36" s="312"/>
      <c r="B36" s="110"/>
      <c r="C36" s="144"/>
      <c r="D36" s="292"/>
      <c r="E36" s="292"/>
      <c r="F36" s="32"/>
      <c r="G36" s="147"/>
    </row>
    <row r="37" spans="1:16311" ht="20.25" hidden="1" customHeight="1">
      <c r="A37" s="312"/>
      <c r="B37" s="110"/>
      <c r="C37" s="144"/>
      <c r="D37" s="292"/>
      <c r="E37" s="292"/>
      <c r="F37" s="32"/>
      <c r="G37" s="147"/>
    </row>
    <row r="38" spans="1:16311" ht="20.25" hidden="1" customHeight="1">
      <c r="A38" s="313"/>
      <c r="B38" s="108"/>
      <c r="C38" s="108"/>
      <c r="D38" s="109"/>
      <c r="E38" s="109"/>
      <c r="F38" s="117"/>
      <c r="G38" s="149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  <c r="AM38" s="108"/>
      <c r="AN38" s="108"/>
      <c r="AO38" s="108"/>
      <c r="AP38" s="108"/>
      <c r="AQ38" s="108"/>
      <c r="AR38" s="108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  <c r="CE38" s="108"/>
      <c r="CF38" s="108"/>
      <c r="CG38" s="108"/>
      <c r="CH38" s="108"/>
      <c r="CI38" s="108"/>
      <c r="CJ38" s="108"/>
      <c r="CK38" s="108"/>
      <c r="CL38" s="108"/>
      <c r="CM38" s="108"/>
      <c r="CN38" s="108"/>
      <c r="CO38" s="108"/>
      <c r="CP38" s="108"/>
      <c r="CQ38" s="108"/>
      <c r="CR38" s="108"/>
      <c r="CS38" s="108"/>
      <c r="CT38" s="108"/>
      <c r="CU38" s="108"/>
      <c r="CV38" s="108"/>
      <c r="CW38" s="108"/>
      <c r="CX38" s="108"/>
      <c r="CY38" s="108"/>
      <c r="CZ38" s="108"/>
      <c r="DA38" s="108"/>
      <c r="DB38" s="108"/>
      <c r="DC38" s="108"/>
      <c r="DD38" s="108"/>
      <c r="DE38" s="108"/>
      <c r="DF38" s="108"/>
      <c r="DG38" s="108"/>
      <c r="DH38" s="108"/>
      <c r="DI38" s="108"/>
      <c r="DJ38" s="108"/>
      <c r="DK38" s="108"/>
      <c r="DL38" s="108"/>
      <c r="DM38" s="108"/>
      <c r="DN38" s="108"/>
      <c r="DO38" s="108"/>
      <c r="DP38" s="108"/>
      <c r="DQ38" s="108"/>
      <c r="DR38" s="108"/>
      <c r="DS38" s="108"/>
      <c r="DT38" s="108"/>
      <c r="DU38" s="108"/>
      <c r="DV38" s="108"/>
      <c r="DW38" s="108"/>
      <c r="DX38" s="108"/>
      <c r="DY38" s="108"/>
      <c r="DZ38" s="108"/>
      <c r="EA38" s="108"/>
      <c r="EB38" s="108"/>
      <c r="EC38" s="108"/>
      <c r="ED38" s="108"/>
      <c r="EE38" s="108"/>
      <c r="EF38" s="108"/>
      <c r="EG38" s="108"/>
      <c r="EH38" s="108"/>
      <c r="EI38" s="108"/>
      <c r="EJ38" s="108"/>
      <c r="EK38" s="108"/>
      <c r="EL38" s="108"/>
      <c r="EM38" s="108"/>
      <c r="EN38" s="108"/>
      <c r="EO38" s="108"/>
      <c r="EP38" s="108"/>
      <c r="EQ38" s="108"/>
      <c r="ER38" s="108"/>
      <c r="ES38" s="108"/>
      <c r="ET38" s="108"/>
      <c r="EU38" s="108"/>
      <c r="EV38" s="108"/>
      <c r="EW38" s="108"/>
      <c r="EX38" s="108"/>
      <c r="EY38" s="108"/>
      <c r="EZ38" s="108"/>
      <c r="FA38" s="108"/>
      <c r="FB38" s="108"/>
      <c r="FC38" s="108"/>
      <c r="FD38" s="108"/>
      <c r="FE38" s="108"/>
      <c r="FF38" s="108"/>
      <c r="FG38" s="108"/>
      <c r="FH38" s="108"/>
      <c r="FI38" s="108"/>
      <c r="FJ38" s="108"/>
      <c r="FK38" s="108"/>
      <c r="FL38" s="108"/>
      <c r="FM38" s="108"/>
      <c r="FN38" s="108"/>
      <c r="FO38" s="108"/>
      <c r="FP38" s="108"/>
      <c r="FQ38" s="108"/>
      <c r="FR38" s="108"/>
      <c r="FS38" s="108"/>
      <c r="FT38" s="108"/>
      <c r="FU38" s="108"/>
      <c r="FV38" s="108"/>
      <c r="FW38" s="108"/>
      <c r="FX38" s="108"/>
      <c r="FY38" s="108"/>
      <c r="FZ38" s="108"/>
      <c r="GA38" s="108"/>
      <c r="GB38" s="108"/>
      <c r="GC38" s="108"/>
      <c r="GD38" s="108"/>
      <c r="GE38" s="108"/>
      <c r="GF38" s="108"/>
      <c r="GG38" s="108"/>
      <c r="GH38" s="108"/>
      <c r="GI38" s="108"/>
      <c r="GJ38" s="108"/>
      <c r="GK38" s="108"/>
      <c r="GL38" s="108"/>
      <c r="GM38" s="108"/>
      <c r="GN38" s="108"/>
      <c r="GO38" s="108"/>
      <c r="GP38" s="108"/>
      <c r="GQ38" s="108"/>
      <c r="GR38" s="108"/>
      <c r="GS38" s="108"/>
      <c r="GT38" s="108"/>
      <c r="GU38" s="108"/>
      <c r="GV38" s="108"/>
      <c r="GW38" s="108"/>
      <c r="GX38" s="108"/>
      <c r="GY38" s="108"/>
      <c r="GZ38" s="108"/>
      <c r="HA38" s="108"/>
      <c r="HB38" s="108"/>
      <c r="HC38" s="108"/>
      <c r="HD38" s="108"/>
      <c r="HE38" s="108"/>
      <c r="HF38" s="108"/>
      <c r="HG38" s="108"/>
      <c r="HH38" s="108"/>
      <c r="HI38" s="108"/>
      <c r="HJ38" s="108"/>
      <c r="HK38" s="108"/>
      <c r="HL38" s="108"/>
      <c r="HM38" s="108"/>
      <c r="HN38" s="108"/>
      <c r="HO38" s="108"/>
      <c r="HP38" s="108"/>
      <c r="HQ38" s="108"/>
      <c r="HR38" s="108"/>
      <c r="HS38" s="108"/>
      <c r="HT38" s="108"/>
      <c r="HU38" s="108"/>
      <c r="HV38" s="108"/>
      <c r="HW38" s="108"/>
      <c r="HX38" s="108"/>
      <c r="HY38" s="108"/>
      <c r="HZ38" s="108"/>
      <c r="IA38" s="108"/>
      <c r="IB38" s="108"/>
      <c r="IC38" s="108"/>
      <c r="ID38" s="108"/>
      <c r="IE38" s="108"/>
      <c r="IF38" s="108"/>
      <c r="IG38" s="108"/>
      <c r="IH38" s="108"/>
      <c r="II38" s="108"/>
      <c r="IJ38" s="108"/>
      <c r="IK38" s="108"/>
      <c r="IL38" s="108"/>
      <c r="IM38" s="108"/>
      <c r="IN38" s="108"/>
      <c r="IO38" s="108"/>
      <c r="IP38" s="108"/>
      <c r="IQ38" s="108"/>
      <c r="IR38" s="108"/>
      <c r="IS38" s="108"/>
      <c r="IT38" s="108"/>
      <c r="IU38" s="108"/>
      <c r="IV38" s="108"/>
      <c r="IW38" s="108"/>
      <c r="IX38" s="108"/>
      <c r="IY38" s="108"/>
      <c r="IZ38" s="108"/>
      <c r="JA38" s="108"/>
      <c r="JB38" s="108"/>
      <c r="JC38" s="108"/>
      <c r="JD38" s="108"/>
      <c r="JE38" s="108"/>
      <c r="JF38" s="108"/>
      <c r="JG38" s="108"/>
      <c r="JH38" s="108"/>
      <c r="JI38" s="108"/>
      <c r="JJ38" s="108"/>
      <c r="JK38" s="108"/>
      <c r="JL38" s="108"/>
      <c r="JM38" s="108"/>
      <c r="JN38" s="108"/>
      <c r="JO38" s="108"/>
      <c r="JP38" s="108"/>
      <c r="JQ38" s="108"/>
      <c r="JR38" s="108"/>
      <c r="JS38" s="108"/>
      <c r="JT38" s="108"/>
      <c r="JU38" s="108"/>
      <c r="JV38" s="108"/>
      <c r="JW38" s="108"/>
      <c r="JX38" s="108"/>
      <c r="JY38" s="108"/>
      <c r="JZ38" s="108"/>
      <c r="KA38" s="108"/>
      <c r="KB38" s="108"/>
      <c r="KC38" s="108"/>
      <c r="KD38" s="108"/>
      <c r="KE38" s="108"/>
      <c r="KF38" s="108"/>
      <c r="KG38" s="108"/>
      <c r="KH38" s="108"/>
      <c r="KI38" s="108"/>
      <c r="KJ38" s="108"/>
      <c r="KK38" s="108"/>
      <c r="KL38" s="108"/>
      <c r="KM38" s="108"/>
      <c r="KN38" s="108"/>
      <c r="KO38" s="108"/>
      <c r="KP38" s="108"/>
      <c r="KQ38" s="108"/>
      <c r="KR38" s="108"/>
      <c r="KS38" s="108"/>
      <c r="KT38" s="108"/>
      <c r="KU38" s="108"/>
      <c r="KV38" s="108"/>
      <c r="KW38" s="108"/>
      <c r="KX38" s="108"/>
      <c r="KY38" s="108"/>
      <c r="KZ38" s="108"/>
      <c r="LA38" s="108"/>
      <c r="LB38" s="108"/>
      <c r="LC38" s="108"/>
      <c r="LD38" s="108"/>
      <c r="LE38" s="108"/>
      <c r="LF38" s="108"/>
      <c r="LG38" s="108"/>
      <c r="LH38" s="108"/>
      <c r="LI38" s="108"/>
      <c r="LJ38" s="108"/>
      <c r="LK38" s="108"/>
      <c r="LL38" s="108"/>
      <c r="LM38" s="108"/>
      <c r="LN38" s="108"/>
      <c r="LO38" s="108"/>
      <c r="LP38" s="108"/>
      <c r="LQ38" s="108"/>
      <c r="LR38" s="108"/>
      <c r="LS38" s="108"/>
      <c r="LT38" s="108"/>
      <c r="LU38" s="108"/>
      <c r="LV38" s="108"/>
      <c r="LW38" s="108"/>
      <c r="LX38" s="108"/>
      <c r="LY38" s="108"/>
      <c r="LZ38" s="108"/>
      <c r="MA38" s="108"/>
      <c r="MB38" s="108"/>
      <c r="MC38" s="108"/>
      <c r="MD38" s="108"/>
      <c r="ME38" s="108"/>
      <c r="MF38" s="108"/>
      <c r="MG38" s="108"/>
      <c r="MH38" s="108"/>
      <c r="MI38" s="108"/>
      <c r="MJ38" s="108"/>
      <c r="MK38" s="108"/>
      <c r="ML38" s="108"/>
      <c r="MM38" s="108"/>
      <c r="MN38" s="108"/>
      <c r="MO38" s="108"/>
      <c r="MP38" s="108"/>
      <c r="MQ38" s="108"/>
      <c r="MR38" s="108"/>
      <c r="MS38" s="108"/>
      <c r="MT38" s="108"/>
      <c r="MU38" s="108"/>
      <c r="MV38" s="108"/>
      <c r="MW38" s="108"/>
      <c r="MX38" s="108"/>
      <c r="MY38" s="108"/>
      <c r="MZ38" s="108"/>
      <c r="NA38" s="108"/>
      <c r="NB38" s="108"/>
      <c r="NC38" s="108"/>
      <c r="ND38" s="108"/>
      <c r="NE38" s="108"/>
      <c r="NF38" s="108"/>
      <c r="NG38" s="108"/>
      <c r="NH38" s="108"/>
      <c r="NI38" s="108"/>
      <c r="NJ38" s="108"/>
      <c r="NK38" s="108"/>
      <c r="NL38" s="108"/>
      <c r="NM38" s="108"/>
      <c r="NN38" s="108"/>
      <c r="NO38" s="108"/>
      <c r="NP38" s="108"/>
      <c r="NQ38" s="108"/>
      <c r="NR38" s="108"/>
      <c r="NS38" s="108"/>
      <c r="NT38" s="108"/>
      <c r="NU38" s="108"/>
      <c r="NV38" s="108"/>
      <c r="NW38" s="108"/>
      <c r="NX38" s="108"/>
      <c r="NY38" s="108"/>
      <c r="NZ38" s="108"/>
      <c r="OA38" s="108"/>
      <c r="OB38" s="108"/>
      <c r="OC38" s="108"/>
      <c r="OD38" s="108"/>
      <c r="OE38" s="108"/>
      <c r="OF38" s="108"/>
      <c r="OG38" s="108"/>
      <c r="OH38" s="108"/>
      <c r="OI38" s="108"/>
      <c r="OJ38" s="108"/>
      <c r="OK38" s="108"/>
      <c r="OL38" s="108"/>
      <c r="OM38" s="108"/>
      <c r="ON38" s="108"/>
      <c r="OO38" s="108"/>
      <c r="OP38" s="108"/>
      <c r="OQ38" s="108"/>
      <c r="OR38" s="108"/>
      <c r="OS38" s="108"/>
      <c r="OT38" s="108"/>
      <c r="OU38" s="108"/>
      <c r="OV38" s="108"/>
      <c r="OW38" s="108"/>
      <c r="OX38" s="108"/>
      <c r="OY38" s="108"/>
      <c r="OZ38" s="108"/>
      <c r="PA38" s="108"/>
      <c r="PB38" s="108"/>
      <c r="PC38" s="108"/>
      <c r="PD38" s="108"/>
      <c r="PE38" s="108"/>
      <c r="PF38" s="108"/>
      <c r="PG38" s="108"/>
      <c r="PH38" s="108"/>
      <c r="PI38" s="108"/>
      <c r="PJ38" s="108"/>
      <c r="PK38" s="108"/>
      <c r="PL38" s="108"/>
      <c r="PM38" s="108"/>
      <c r="PN38" s="108"/>
      <c r="PO38" s="108"/>
      <c r="PP38" s="108"/>
      <c r="PQ38" s="108"/>
      <c r="PR38" s="108"/>
      <c r="PS38" s="108"/>
      <c r="PT38" s="108"/>
      <c r="PU38" s="108"/>
      <c r="PV38" s="108"/>
      <c r="PW38" s="108"/>
      <c r="PX38" s="108"/>
      <c r="PY38" s="108"/>
      <c r="PZ38" s="108"/>
      <c r="QA38" s="108"/>
      <c r="QB38" s="108"/>
      <c r="QC38" s="108"/>
      <c r="QD38" s="108"/>
      <c r="QE38" s="108"/>
      <c r="QF38" s="108"/>
      <c r="QG38" s="108"/>
      <c r="QH38" s="108"/>
      <c r="QI38" s="108"/>
      <c r="QJ38" s="108"/>
      <c r="QK38" s="108"/>
      <c r="QL38" s="108"/>
      <c r="QM38" s="108"/>
      <c r="QN38" s="108"/>
      <c r="QO38" s="108"/>
      <c r="QP38" s="108"/>
      <c r="QQ38" s="108"/>
      <c r="QR38" s="108"/>
      <c r="QS38" s="108"/>
      <c r="QT38" s="108"/>
      <c r="QU38" s="108"/>
      <c r="QV38" s="108"/>
      <c r="QW38" s="108"/>
      <c r="QX38" s="108"/>
      <c r="QY38" s="108"/>
      <c r="QZ38" s="108"/>
      <c r="RA38" s="108"/>
      <c r="RB38" s="108"/>
      <c r="RC38" s="108"/>
      <c r="RD38" s="108"/>
      <c r="RE38" s="108"/>
      <c r="RF38" s="108"/>
      <c r="RG38" s="108"/>
      <c r="RH38" s="108"/>
      <c r="RI38" s="108"/>
      <c r="RJ38" s="108"/>
      <c r="RK38" s="108"/>
      <c r="RL38" s="108"/>
      <c r="RM38" s="108"/>
      <c r="RN38" s="108"/>
      <c r="RO38" s="108"/>
      <c r="RP38" s="108"/>
      <c r="RQ38" s="108"/>
      <c r="RR38" s="108"/>
      <c r="RS38" s="108"/>
      <c r="RT38" s="108"/>
      <c r="RU38" s="108"/>
      <c r="RV38" s="108"/>
      <c r="RW38" s="108"/>
      <c r="RX38" s="108"/>
      <c r="RY38" s="108"/>
      <c r="RZ38" s="108"/>
      <c r="SA38" s="108"/>
      <c r="SB38" s="108"/>
      <c r="SC38" s="108"/>
      <c r="SD38" s="108"/>
      <c r="SE38" s="108"/>
      <c r="SF38" s="108"/>
      <c r="SG38" s="108"/>
      <c r="SH38" s="108"/>
      <c r="SI38" s="108"/>
      <c r="SJ38" s="108"/>
      <c r="SK38" s="108"/>
      <c r="SL38" s="108"/>
      <c r="SM38" s="108"/>
      <c r="SN38" s="108"/>
      <c r="SO38" s="108"/>
      <c r="SP38" s="108"/>
      <c r="SQ38" s="108"/>
      <c r="SR38" s="108"/>
      <c r="SS38" s="108"/>
      <c r="ST38" s="108"/>
      <c r="SU38" s="108"/>
      <c r="SV38" s="108"/>
      <c r="SW38" s="108"/>
      <c r="SX38" s="108"/>
      <c r="SY38" s="108"/>
      <c r="SZ38" s="108"/>
      <c r="TA38" s="108"/>
      <c r="TB38" s="108"/>
      <c r="TC38" s="108"/>
      <c r="TD38" s="108"/>
      <c r="TE38" s="108"/>
      <c r="TF38" s="108"/>
      <c r="TG38" s="108"/>
      <c r="TH38" s="108"/>
      <c r="TI38" s="108"/>
      <c r="TJ38" s="108"/>
      <c r="TK38" s="108"/>
      <c r="TL38" s="108"/>
      <c r="TM38" s="108"/>
      <c r="TN38" s="108"/>
      <c r="TO38" s="108"/>
      <c r="TP38" s="108"/>
      <c r="TQ38" s="108"/>
      <c r="TR38" s="108"/>
      <c r="TS38" s="108"/>
      <c r="TT38" s="108"/>
      <c r="TU38" s="108"/>
      <c r="TV38" s="108"/>
      <c r="TW38" s="108"/>
      <c r="TX38" s="108"/>
      <c r="TY38" s="108"/>
      <c r="TZ38" s="108"/>
      <c r="UA38" s="108"/>
      <c r="UB38" s="108"/>
      <c r="UC38" s="108"/>
      <c r="UD38" s="108"/>
      <c r="UE38" s="108"/>
      <c r="UF38" s="108"/>
      <c r="UG38" s="108"/>
      <c r="UH38" s="108"/>
      <c r="UI38" s="108"/>
      <c r="UJ38" s="108"/>
      <c r="UK38" s="108"/>
      <c r="UL38" s="108"/>
      <c r="UM38" s="108"/>
      <c r="UN38" s="108"/>
      <c r="UO38" s="108"/>
      <c r="UP38" s="108"/>
      <c r="UQ38" s="108"/>
      <c r="UR38" s="108"/>
      <c r="US38" s="108"/>
      <c r="UT38" s="108"/>
      <c r="UU38" s="108"/>
      <c r="UV38" s="108"/>
      <c r="UW38" s="108"/>
      <c r="UX38" s="108"/>
      <c r="UY38" s="108"/>
      <c r="UZ38" s="108"/>
      <c r="VA38" s="108"/>
      <c r="VB38" s="108"/>
      <c r="VC38" s="108"/>
      <c r="VD38" s="108"/>
      <c r="VE38" s="108"/>
      <c r="VF38" s="108"/>
      <c r="VG38" s="108"/>
      <c r="VH38" s="108"/>
      <c r="VI38" s="108"/>
      <c r="VJ38" s="108"/>
      <c r="VK38" s="108"/>
      <c r="VL38" s="108"/>
      <c r="VM38" s="108"/>
      <c r="VN38" s="108"/>
      <c r="VO38" s="108"/>
      <c r="VP38" s="108"/>
      <c r="VQ38" s="108"/>
      <c r="VR38" s="108"/>
      <c r="VS38" s="108"/>
      <c r="VT38" s="108"/>
      <c r="VU38" s="108"/>
      <c r="VV38" s="108"/>
      <c r="VW38" s="108"/>
      <c r="VX38" s="108"/>
      <c r="VY38" s="108"/>
      <c r="VZ38" s="108"/>
      <c r="WA38" s="108"/>
      <c r="WB38" s="108"/>
      <c r="WC38" s="108"/>
      <c r="WD38" s="108"/>
      <c r="WE38" s="108"/>
      <c r="WF38" s="108"/>
      <c r="WG38" s="108"/>
      <c r="WH38" s="108"/>
      <c r="WI38" s="108"/>
      <c r="WJ38" s="108"/>
      <c r="WK38" s="108"/>
      <c r="WL38" s="108"/>
      <c r="WM38" s="108"/>
      <c r="WN38" s="108"/>
      <c r="WO38" s="108"/>
      <c r="WP38" s="108"/>
      <c r="WQ38" s="108"/>
      <c r="WR38" s="108"/>
      <c r="WS38" s="108"/>
      <c r="WT38" s="108"/>
      <c r="WU38" s="108"/>
      <c r="WV38" s="108"/>
      <c r="WW38" s="108"/>
      <c r="WX38" s="108"/>
      <c r="WY38" s="108"/>
      <c r="WZ38" s="108"/>
      <c r="XA38" s="108"/>
      <c r="XB38" s="108"/>
      <c r="XC38" s="108"/>
      <c r="XD38" s="108"/>
      <c r="XE38" s="108"/>
      <c r="XF38" s="108"/>
      <c r="XG38" s="108"/>
      <c r="XH38" s="108"/>
      <c r="XI38" s="108"/>
      <c r="XJ38" s="108"/>
      <c r="XK38" s="108"/>
      <c r="XL38" s="108"/>
      <c r="XM38" s="108"/>
      <c r="XN38" s="108"/>
      <c r="XO38" s="108"/>
      <c r="XP38" s="108"/>
      <c r="XQ38" s="108"/>
      <c r="XR38" s="108"/>
      <c r="XS38" s="108"/>
      <c r="XT38" s="108"/>
      <c r="XU38" s="108"/>
      <c r="XV38" s="108"/>
      <c r="XW38" s="108"/>
      <c r="XX38" s="108"/>
      <c r="XY38" s="108"/>
      <c r="XZ38" s="108"/>
      <c r="YA38" s="108"/>
      <c r="YB38" s="108"/>
      <c r="YC38" s="108"/>
      <c r="YD38" s="108"/>
      <c r="YE38" s="108"/>
      <c r="YF38" s="108"/>
      <c r="YG38" s="108"/>
      <c r="YH38" s="108"/>
      <c r="YI38" s="108"/>
      <c r="YJ38" s="108"/>
      <c r="YK38" s="108"/>
      <c r="YL38" s="108"/>
      <c r="YM38" s="108"/>
      <c r="YN38" s="108"/>
      <c r="YO38" s="108"/>
      <c r="YP38" s="108"/>
      <c r="YQ38" s="108"/>
      <c r="YR38" s="108"/>
      <c r="YS38" s="108"/>
      <c r="YT38" s="108"/>
      <c r="YU38" s="108"/>
      <c r="YV38" s="108"/>
      <c r="YW38" s="108"/>
      <c r="YX38" s="108"/>
      <c r="YY38" s="108"/>
      <c r="YZ38" s="108"/>
      <c r="ZA38" s="108"/>
      <c r="ZB38" s="108"/>
      <c r="ZC38" s="108"/>
      <c r="ZD38" s="108"/>
      <c r="ZE38" s="108"/>
      <c r="ZF38" s="108"/>
      <c r="ZG38" s="108"/>
      <c r="ZH38" s="108"/>
      <c r="ZI38" s="108"/>
      <c r="ZJ38" s="108"/>
      <c r="ZK38" s="108"/>
      <c r="ZL38" s="108"/>
      <c r="ZM38" s="108"/>
      <c r="ZN38" s="108"/>
      <c r="ZO38" s="108"/>
      <c r="ZP38" s="108"/>
      <c r="ZQ38" s="108"/>
      <c r="ZR38" s="108"/>
      <c r="ZS38" s="108"/>
      <c r="ZT38" s="108"/>
      <c r="ZU38" s="108"/>
      <c r="ZV38" s="108"/>
      <c r="ZW38" s="108"/>
      <c r="ZX38" s="108"/>
      <c r="ZY38" s="108"/>
      <c r="ZZ38" s="108"/>
      <c r="AAA38" s="108"/>
      <c r="AAB38" s="108"/>
      <c r="AAC38" s="108"/>
      <c r="AAD38" s="108"/>
      <c r="AAE38" s="108"/>
      <c r="AAF38" s="108"/>
      <c r="AAG38" s="108"/>
      <c r="AAH38" s="108"/>
      <c r="AAI38" s="108"/>
      <c r="AAJ38" s="108"/>
      <c r="AAK38" s="108"/>
      <c r="AAL38" s="108"/>
      <c r="AAM38" s="108"/>
      <c r="AAN38" s="108"/>
      <c r="AAO38" s="108"/>
      <c r="AAP38" s="108"/>
      <c r="AAQ38" s="108"/>
      <c r="AAR38" s="108"/>
      <c r="AAS38" s="108"/>
      <c r="AAT38" s="108"/>
      <c r="AAU38" s="108"/>
      <c r="AAV38" s="108"/>
      <c r="AAW38" s="108"/>
      <c r="AAX38" s="108"/>
      <c r="AAY38" s="108"/>
      <c r="AAZ38" s="108"/>
      <c r="ABA38" s="108"/>
      <c r="ABB38" s="108"/>
      <c r="ABC38" s="108"/>
      <c r="ABD38" s="108"/>
      <c r="ABE38" s="108"/>
      <c r="ABF38" s="108"/>
      <c r="ABG38" s="108"/>
      <c r="ABH38" s="108"/>
      <c r="ABI38" s="108"/>
      <c r="ABJ38" s="108"/>
      <c r="ABK38" s="108"/>
      <c r="ABL38" s="108"/>
      <c r="ABM38" s="108"/>
      <c r="ABN38" s="108"/>
      <c r="ABO38" s="108"/>
      <c r="ABP38" s="108"/>
      <c r="ABQ38" s="108"/>
      <c r="ABR38" s="108"/>
      <c r="ABS38" s="108"/>
      <c r="ABT38" s="108"/>
      <c r="ABU38" s="108"/>
      <c r="ABV38" s="108"/>
      <c r="ABW38" s="108"/>
      <c r="ABX38" s="108"/>
      <c r="ABY38" s="108"/>
      <c r="ABZ38" s="108"/>
      <c r="ACA38" s="108"/>
      <c r="ACB38" s="108"/>
      <c r="ACC38" s="108"/>
      <c r="ACD38" s="108"/>
      <c r="ACE38" s="108"/>
      <c r="ACF38" s="108"/>
      <c r="ACG38" s="108"/>
      <c r="ACH38" s="108"/>
      <c r="ACI38" s="108"/>
      <c r="ACJ38" s="108"/>
      <c r="ACK38" s="108"/>
      <c r="ACL38" s="108"/>
      <c r="ACM38" s="108"/>
      <c r="ACN38" s="108"/>
      <c r="ACO38" s="108"/>
      <c r="ACP38" s="108"/>
      <c r="ACQ38" s="108"/>
      <c r="ACR38" s="108"/>
      <c r="ACS38" s="108"/>
      <c r="ACT38" s="108"/>
      <c r="ACU38" s="108"/>
      <c r="ACV38" s="108"/>
      <c r="ACW38" s="108"/>
      <c r="ACX38" s="108"/>
      <c r="ACY38" s="108"/>
      <c r="ACZ38" s="108"/>
      <c r="ADA38" s="108"/>
      <c r="ADB38" s="108"/>
      <c r="ADC38" s="108"/>
      <c r="ADD38" s="108"/>
      <c r="ADE38" s="108"/>
      <c r="ADF38" s="108"/>
      <c r="ADG38" s="108"/>
      <c r="ADH38" s="108"/>
      <c r="ADI38" s="108"/>
      <c r="ADJ38" s="108"/>
      <c r="ADK38" s="108"/>
      <c r="ADL38" s="108"/>
      <c r="ADM38" s="108"/>
      <c r="ADN38" s="108"/>
      <c r="ADO38" s="108"/>
      <c r="ADP38" s="108"/>
      <c r="ADQ38" s="108"/>
      <c r="ADR38" s="108"/>
      <c r="ADS38" s="108"/>
      <c r="ADT38" s="108"/>
      <c r="ADU38" s="108"/>
      <c r="ADV38" s="108"/>
      <c r="ADW38" s="108"/>
      <c r="ADX38" s="108"/>
      <c r="ADY38" s="108"/>
      <c r="ADZ38" s="108"/>
      <c r="AEA38" s="108"/>
      <c r="AEB38" s="108"/>
      <c r="AEC38" s="108"/>
      <c r="AED38" s="108"/>
      <c r="AEE38" s="108"/>
      <c r="AEF38" s="108"/>
      <c r="AEG38" s="108"/>
      <c r="AEH38" s="108"/>
      <c r="AEI38" s="108"/>
      <c r="AEJ38" s="108"/>
      <c r="AEK38" s="108"/>
      <c r="AEL38" s="108"/>
      <c r="AEM38" s="108"/>
      <c r="AEN38" s="108"/>
      <c r="AEO38" s="108"/>
      <c r="AEP38" s="108"/>
      <c r="AEQ38" s="108"/>
      <c r="AER38" s="108"/>
      <c r="AES38" s="108"/>
      <c r="AET38" s="108"/>
      <c r="AEU38" s="108"/>
      <c r="AEV38" s="108"/>
      <c r="AEW38" s="108"/>
      <c r="AEX38" s="108"/>
      <c r="AEY38" s="108"/>
      <c r="AEZ38" s="108"/>
      <c r="AFA38" s="108"/>
      <c r="AFB38" s="108"/>
      <c r="AFC38" s="108"/>
      <c r="AFD38" s="108"/>
      <c r="AFE38" s="108"/>
      <c r="AFF38" s="108"/>
      <c r="AFG38" s="108"/>
      <c r="AFH38" s="108"/>
      <c r="AFI38" s="108"/>
      <c r="AFJ38" s="108"/>
      <c r="AFK38" s="108"/>
      <c r="AFL38" s="108"/>
      <c r="AFM38" s="108"/>
      <c r="AFN38" s="108"/>
      <c r="AFO38" s="108"/>
      <c r="AFP38" s="108"/>
      <c r="AFQ38" s="108"/>
      <c r="AFR38" s="108"/>
      <c r="AFS38" s="108"/>
      <c r="AFT38" s="108"/>
      <c r="AFU38" s="108"/>
      <c r="AFV38" s="108"/>
      <c r="AFW38" s="108"/>
      <c r="AFX38" s="108"/>
      <c r="AFY38" s="108"/>
      <c r="AFZ38" s="108"/>
      <c r="AGA38" s="108"/>
      <c r="AGB38" s="108"/>
      <c r="AGC38" s="108"/>
      <c r="AGD38" s="108"/>
      <c r="AGE38" s="108"/>
      <c r="AGF38" s="108"/>
      <c r="AGG38" s="108"/>
      <c r="AGH38" s="108"/>
      <c r="AGI38" s="108"/>
      <c r="AGJ38" s="108"/>
      <c r="AGK38" s="108"/>
      <c r="AGL38" s="108"/>
      <c r="AGM38" s="108"/>
      <c r="AGN38" s="108"/>
      <c r="AGO38" s="108"/>
      <c r="AGP38" s="108"/>
      <c r="AGQ38" s="108"/>
      <c r="AGR38" s="108"/>
      <c r="AGS38" s="108"/>
      <c r="AGT38" s="108"/>
      <c r="AGU38" s="108"/>
      <c r="AGV38" s="108"/>
      <c r="AGW38" s="108"/>
      <c r="AGX38" s="108"/>
      <c r="AGY38" s="108"/>
      <c r="AGZ38" s="108"/>
      <c r="AHA38" s="108"/>
      <c r="AHB38" s="108"/>
      <c r="AHC38" s="108"/>
      <c r="AHD38" s="108"/>
      <c r="AHE38" s="108"/>
      <c r="AHF38" s="108"/>
      <c r="AHG38" s="108"/>
      <c r="AHH38" s="108"/>
      <c r="AHI38" s="108"/>
      <c r="AHJ38" s="108"/>
      <c r="AHK38" s="108"/>
      <c r="AHL38" s="108"/>
      <c r="AHM38" s="108"/>
      <c r="AHN38" s="108"/>
      <c r="AHO38" s="108"/>
      <c r="AHP38" s="108"/>
      <c r="AHQ38" s="108"/>
      <c r="AHR38" s="108"/>
      <c r="AHS38" s="108"/>
      <c r="AHT38" s="108"/>
      <c r="AHU38" s="108"/>
      <c r="AHV38" s="108"/>
      <c r="AHW38" s="108"/>
      <c r="AHX38" s="108"/>
      <c r="AHY38" s="108"/>
      <c r="AHZ38" s="108"/>
      <c r="AIA38" s="108"/>
      <c r="AIB38" s="108"/>
      <c r="AIC38" s="108"/>
      <c r="AID38" s="108"/>
      <c r="AIE38" s="108"/>
      <c r="AIF38" s="108"/>
      <c r="AIG38" s="108"/>
      <c r="AIH38" s="108"/>
      <c r="AII38" s="108"/>
      <c r="AIJ38" s="108"/>
      <c r="AIK38" s="108"/>
      <c r="AIL38" s="108"/>
      <c r="AIM38" s="108"/>
      <c r="AIN38" s="108"/>
      <c r="AIO38" s="108"/>
      <c r="AIP38" s="108"/>
      <c r="AIQ38" s="108"/>
      <c r="AIR38" s="108"/>
      <c r="AIS38" s="108"/>
      <c r="AIT38" s="108"/>
      <c r="AIU38" s="108"/>
      <c r="AIV38" s="108"/>
      <c r="AIW38" s="108"/>
      <c r="AIX38" s="108"/>
      <c r="AIY38" s="108"/>
      <c r="AIZ38" s="108"/>
      <c r="AJA38" s="108"/>
      <c r="AJB38" s="108"/>
      <c r="AJC38" s="108"/>
      <c r="AJD38" s="108"/>
      <c r="AJE38" s="108"/>
      <c r="AJF38" s="108"/>
      <c r="AJG38" s="108"/>
      <c r="AJH38" s="108"/>
      <c r="AJI38" s="108"/>
      <c r="AJJ38" s="108"/>
      <c r="AJK38" s="108"/>
      <c r="AJL38" s="108"/>
      <c r="AJM38" s="108"/>
      <c r="AJN38" s="108"/>
      <c r="AJO38" s="108"/>
      <c r="AJP38" s="108"/>
      <c r="AJQ38" s="108"/>
      <c r="AJR38" s="108"/>
      <c r="AJS38" s="108"/>
      <c r="AJT38" s="108"/>
      <c r="AJU38" s="108"/>
      <c r="AJV38" s="108"/>
      <c r="AJW38" s="108"/>
      <c r="AJX38" s="108"/>
      <c r="AJY38" s="108"/>
      <c r="AJZ38" s="108"/>
      <c r="AKA38" s="108"/>
      <c r="AKB38" s="108"/>
      <c r="AKC38" s="108"/>
      <c r="AKD38" s="108"/>
      <c r="AKE38" s="108"/>
      <c r="AKF38" s="108"/>
      <c r="AKG38" s="108"/>
      <c r="AKH38" s="108"/>
      <c r="AKI38" s="108"/>
      <c r="AKJ38" s="108"/>
      <c r="AKK38" s="108"/>
      <c r="AKL38" s="108"/>
      <c r="AKM38" s="108"/>
      <c r="AKN38" s="108"/>
      <c r="AKO38" s="108"/>
      <c r="AKP38" s="108"/>
      <c r="AKQ38" s="108"/>
      <c r="AKR38" s="108"/>
      <c r="AKS38" s="108"/>
      <c r="AKT38" s="108"/>
      <c r="AKU38" s="108"/>
      <c r="AKV38" s="108"/>
      <c r="AKW38" s="108"/>
      <c r="AKX38" s="108"/>
      <c r="AKY38" s="108"/>
      <c r="AKZ38" s="108"/>
      <c r="ALA38" s="108"/>
      <c r="ALB38" s="108"/>
      <c r="ALC38" s="108"/>
      <c r="ALD38" s="108"/>
      <c r="ALE38" s="108"/>
      <c r="ALF38" s="108"/>
      <c r="ALG38" s="108"/>
      <c r="ALH38" s="108"/>
      <c r="ALI38" s="108"/>
      <c r="ALJ38" s="108"/>
      <c r="ALK38" s="108"/>
      <c r="ALL38" s="108"/>
      <c r="ALM38" s="108"/>
      <c r="ALN38" s="108"/>
      <c r="ALO38" s="108"/>
      <c r="ALP38" s="108"/>
      <c r="ALQ38" s="108"/>
      <c r="ALR38" s="108"/>
      <c r="ALS38" s="108"/>
      <c r="ALT38" s="108"/>
      <c r="ALU38" s="108"/>
      <c r="ALV38" s="108"/>
      <c r="ALW38" s="108"/>
      <c r="ALX38" s="108"/>
      <c r="ALY38" s="108"/>
      <c r="ALZ38" s="108"/>
      <c r="AMA38" s="108"/>
      <c r="AMB38" s="108"/>
      <c r="AMC38" s="108"/>
      <c r="AMD38" s="108"/>
      <c r="AME38" s="108"/>
      <c r="AMF38" s="108"/>
      <c r="AMG38" s="108"/>
      <c r="AMH38" s="108"/>
      <c r="AMI38" s="108"/>
      <c r="AMJ38" s="108"/>
      <c r="AMK38" s="108"/>
      <c r="AML38" s="108"/>
      <c r="AMM38" s="108"/>
      <c r="AMN38" s="108"/>
      <c r="AMO38" s="108"/>
      <c r="AMP38" s="108"/>
      <c r="AMQ38" s="108"/>
      <c r="AMR38" s="108"/>
      <c r="AMS38" s="108"/>
      <c r="AMT38" s="108"/>
      <c r="AMU38" s="108"/>
      <c r="AMV38" s="108"/>
      <c r="AMW38" s="108"/>
      <c r="AMX38" s="108"/>
      <c r="AMY38" s="108"/>
      <c r="AMZ38" s="108"/>
      <c r="ANA38" s="108"/>
      <c r="ANB38" s="108"/>
      <c r="ANC38" s="108"/>
      <c r="AND38" s="108"/>
      <c r="ANE38" s="108"/>
      <c r="ANF38" s="108"/>
      <c r="ANG38" s="108"/>
      <c r="ANH38" s="108"/>
      <c r="ANI38" s="108"/>
      <c r="ANJ38" s="108"/>
      <c r="ANK38" s="108"/>
      <c r="ANL38" s="108"/>
      <c r="ANM38" s="108"/>
      <c r="ANN38" s="108"/>
      <c r="ANO38" s="108"/>
      <c r="ANP38" s="108"/>
      <c r="ANQ38" s="108"/>
      <c r="ANR38" s="108"/>
      <c r="ANS38" s="108"/>
      <c r="ANT38" s="108"/>
      <c r="ANU38" s="108"/>
      <c r="ANV38" s="108"/>
      <c r="ANW38" s="108"/>
      <c r="ANX38" s="108"/>
      <c r="ANY38" s="108"/>
      <c r="ANZ38" s="108"/>
      <c r="AOA38" s="108"/>
      <c r="AOB38" s="108"/>
      <c r="AOC38" s="108"/>
      <c r="AOD38" s="108"/>
      <c r="AOE38" s="108"/>
      <c r="AOF38" s="108"/>
      <c r="AOG38" s="108"/>
      <c r="AOH38" s="108"/>
      <c r="AOI38" s="108"/>
      <c r="AOJ38" s="108"/>
      <c r="AOK38" s="108"/>
      <c r="AOL38" s="108"/>
      <c r="AOM38" s="108"/>
      <c r="AON38" s="108"/>
      <c r="AOO38" s="108"/>
      <c r="AOP38" s="108"/>
      <c r="AOQ38" s="108"/>
      <c r="AOR38" s="108"/>
      <c r="AOS38" s="108"/>
      <c r="AOT38" s="108"/>
      <c r="AOU38" s="108"/>
      <c r="AOV38" s="108"/>
      <c r="AOW38" s="108"/>
      <c r="AOX38" s="108"/>
      <c r="AOY38" s="108"/>
      <c r="AOZ38" s="108"/>
      <c r="APA38" s="108"/>
      <c r="APB38" s="108"/>
      <c r="APC38" s="108"/>
      <c r="APD38" s="108"/>
      <c r="APE38" s="108"/>
      <c r="APF38" s="108"/>
      <c r="APG38" s="108"/>
      <c r="APH38" s="108"/>
      <c r="API38" s="108"/>
      <c r="APJ38" s="108"/>
      <c r="APK38" s="108"/>
      <c r="APL38" s="108"/>
      <c r="APM38" s="108"/>
      <c r="APN38" s="108"/>
      <c r="APO38" s="108"/>
      <c r="APP38" s="108"/>
      <c r="APQ38" s="108"/>
      <c r="APR38" s="108"/>
      <c r="APS38" s="108"/>
      <c r="APT38" s="108"/>
      <c r="APU38" s="108"/>
      <c r="APV38" s="108"/>
      <c r="APW38" s="108"/>
      <c r="APX38" s="108"/>
      <c r="APY38" s="108"/>
      <c r="APZ38" s="108"/>
      <c r="AQA38" s="108"/>
      <c r="AQB38" s="108"/>
      <c r="AQC38" s="108"/>
      <c r="AQD38" s="108"/>
      <c r="AQE38" s="108"/>
      <c r="AQF38" s="108"/>
      <c r="AQG38" s="108"/>
      <c r="AQH38" s="108"/>
      <c r="AQI38" s="108"/>
      <c r="AQJ38" s="108"/>
      <c r="AQK38" s="108"/>
      <c r="AQL38" s="108"/>
      <c r="AQM38" s="108"/>
      <c r="AQN38" s="108"/>
      <c r="AQO38" s="108"/>
      <c r="AQP38" s="108"/>
      <c r="AQQ38" s="108"/>
      <c r="AQR38" s="108"/>
      <c r="AQS38" s="108"/>
      <c r="AQT38" s="108"/>
      <c r="AQU38" s="108"/>
      <c r="AQV38" s="108"/>
      <c r="AQW38" s="108"/>
      <c r="AQX38" s="108"/>
      <c r="AQY38" s="108"/>
      <c r="AQZ38" s="108"/>
      <c r="ARA38" s="108"/>
      <c r="ARB38" s="108"/>
      <c r="ARC38" s="108"/>
      <c r="ARD38" s="108"/>
      <c r="ARE38" s="108"/>
      <c r="ARF38" s="108"/>
      <c r="ARG38" s="108"/>
      <c r="ARH38" s="108"/>
      <c r="ARI38" s="108"/>
      <c r="ARJ38" s="108"/>
      <c r="ARK38" s="108"/>
      <c r="ARL38" s="108"/>
      <c r="ARM38" s="108"/>
      <c r="ARN38" s="108"/>
      <c r="ARO38" s="108"/>
      <c r="ARP38" s="108"/>
      <c r="ARQ38" s="108"/>
      <c r="ARR38" s="108"/>
      <c r="ARS38" s="108"/>
      <c r="ART38" s="108"/>
      <c r="ARU38" s="108"/>
      <c r="ARV38" s="108"/>
      <c r="ARW38" s="108"/>
      <c r="ARX38" s="108"/>
      <c r="ARY38" s="108"/>
      <c r="ARZ38" s="108"/>
      <c r="ASA38" s="108"/>
      <c r="ASB38" s="108"/>
      <c r="ASC38" s="108"/>
      <c r="ASD38" s="108"/>
      <c r="ASE38" s="108"/>
      <c r="ASF38" s="108"/>
      <c r="ASG38" s="108"/>
      <c r="ASH38" s="108"/>
      <c r="ASI38" s="108"/>
      <c r="ASJ38" s="108"/>
      <c r="ASK38" s="108"/>
      <c r="ASL38" s="108"/>
      <c r="ASM38" s="108"/>
      <c r="ASN38" s="108"/>
      <c r="ASO38" s="108"/>
      <c r="ASP38" s="108"/>
      <c r="ASQ38" s="108"/>
      <c r="ASR38" s="108"/>
      <c r="ASS38" s="108"/>
      <c r="AST38" s="108"/>
      <c r="ASU38" s="108"/>
      <c r="ASV38" s="108"/>
      <c r="ASW38" s="108"/>
      <c r="ASX38" s="108"/>
      <c r="ASY38" s="108"/>
      <c r="ASZ38" s="108"/>
      <c r="ATA38" s="108"/>
      <c r="ATB38" s="108"/>
      <c r="ATC38" s="108"/>
      <c r="ATD38" s="108"/>
      <c r="ATE38" s="108"/>
      <c r="ATF38" s="108"/>
      <c r="ATG38" s="108"/>
      <c r="ATH38" s="108"/>
      <c r="ATI38" s="108"/>
      <c r="ATJ38" s="108"/>
      <c r="ATK38" s="108"/>
      <c r="ATL38" s="108"/>
      <c r="ATM38" s="108"/>
      <c r="ATN38" s="108"/>
      <c r="ATO38" s="108"/>
      <c r="ATP38" s="108"/>
      <c r="ATQ38" s="108"/>
      <c r="ATR38" s="108"/>
      <c r="ATS38" s="108"/>
      <c r="ATT38" s="108"/>
      <c r="ATU38" s="108"/>
      <c r="ATV38" s="108"/>
      <c r="ATW38" s="108"/>
      <c r="ATX38" s="108"/>
      <c r="ATY38" s="108"/>
      <c r="ATZ38" s="108"/>
      <c r="AUA38" s="108"/>
      <c r="AUB38" s="108"/>
      <c r="AUC38" s="108"/>
      <c r="AUD38" s="108"/>
      <c r="AUE38" s="108"/>
      <c r="AUF38" s="108"/>
      <c r="AUG38" s="108"/>
      <c r="AUH38" s="108"/>
      <c r="AUI38" s="108"/>
      <c r="AUJ38" s="108"/>
      <c r="AUK38" s="108"/>
      <c r="AUL38" s="108"/>
      <c r="AUM38" s="108"/>
      <c r="AUN38" s="108"/>
      <c r="AUO38" s="108"/>
      <c r="AUP38" s="108"/>
      <c r="AUQ38" s="108"/>
      <c r="AUR38" s="108"/>
      <c r="AUS38" s="108"/>
      <c r="AUT38" s="108"/>
      <c r="AUU38" s="108"/>
      <c r="AUV38" s="108"/>
      <c r="AUW38" s="108"/>
      <c r="AUX38" s="108"/>
      <c r="AUY38" s="108"/>
      <c r="AUZ38" s="108"/>
      <c r="AVA38" s="108"/>
      <c r="AVB38" s="108"/>
      <c r="AVC38" s="108"/>
      <c r="AVD38" s="108"/>
      <c r="AVE38" s="108"/>
      <c r="AVF38" s="108"/>
      <c r="AVG38" s="108"/>
      <c r="AVH38" s="108"/>
      <c r="AVI38" s="108"/>
      <c r="AVJ38" s="108"/>
      <c r="AVK38" s="108"/>
      <c r="AVL38" s="108"/>
      <c r="AVM38" s="108"/>
      <c r="AVN38" s="108"/>
      <c r="AVO38" s="108"/>
      <c r="AVP38" s="108"/>
      <c r="AVQ38" s="108"/>
      <c r="AVR38" s="108"/>
      <c r="AVS38" s="108"/>
      <c r="AVT38" s="108"/>
      <c r="AVU38" s="108"/>
      <c r="AVV38" s="108"/>
      <c r="AVW38" s="108"/>
      <c r="AVX38" s="108"/>
      <c r="AVY38" s="108"/>
      <c r="AVZ38" s="108"/>
      <c r="AWA38" s="108"/>
      <c r="AWB38" s="108"/>
      <c r="AWC38" s="108"/>
      <c r="AWD38" s="108"/>
      <c r="AWE38" s="108"/>
      <c r="AWF38" s="108"/>
      <c r="AWG38" s="108"/>
      <c r="AWH38" s="108"/>
      <c r="AWI38" s="108"/>
      <c r="AWJ38" s="108"/>
      <c r="AWK38" s="108"/>
      <c r="AWL38" s="108"/>
      <c r="AWM38" s="108"/>
      <c r="AWN38" s="108"/>
      <c r="AWO38" s="108"/>
      <c r="AWP38" s="108"/>
      <c r="AWQ38" s="108"/>
      <c r="AWR38" s="108"/>
      <c r="AWS38" s="108"/>
      <c r="AWT38" s="108"/>
      <c r="AWU38" s="108"/>
      <c r="AWV38" s="108"/>
      <c r="AWW38" s="108"/>
      <c r="AWX38" s="108"/>
      <c r="AWY38" s="108"/>
      <c r="AWZ38" s="108"/>
      <c r="AXA38" s="108"/>
      <c r="AXB38" s="108"/>
      <c r="AXC38" s="108"/>
      <c r="AXD38" s="108"/>
      <c r="AXE38" s="108"/>
      <c r="AXF38" s="108"/>
      <c r="AXG38" s="108"/>
      <c r="AXH38" s="108"/>
      <c r="AXI38" s="108"/>
      <c r="AXJ38" s="108"/>
      <c r="AXK38" s="108"/>
      <c r="AXL38" s="108"/>
      <c r="AXM38" s="108"/>
      <c r="AXN38" s="108"/>
      <c r="AXO38" s="108"/>
      <c r="AXP38" s="108"/>
      <c r="AXQ38" s="108"/>
      <c r="AXR38" s="108"/>
      <c r="AXS38" s="108"/>
      <c r="AXT38" s="108"/>
      <c r="AXU38" s="108"/>
      <c r="AXV38" s="108"/>
      <c r="AXW38" s="108"/>
      <c r="AXX38" s="108"/>
      <c r="AXY38" s="108"/>
      <c r="AXZ38" s="108"/>
      <c r="AYA38" s="108"/>
      <c r="AYB38" s="108"/>
      <c r="AYC38" s="108"/>
      <c r="AYD38" s="108"/>
      <c r="AYE38" s="108"/>
      <c r="AYF38" s="108"/>
      <c r="AYG38" s="108"/>
      <c r="AYH38" s="108"/>
      <c r="AYI38" s="108"/>
      <c r="AYJ38" s="108"/>
      <c r="AYK38" s="108"/>
      <c r="AYL38" s="108"/>
      <c r="AYM38" s="108"/>
      <c r="AYN38" s="108"/>
      <c r="AYO38" s="108"/>
      <c r="AYP38" s="108"/>
      <c r="AYQ38" s="108"/>
      <c r="AYR38" s="108"/>
      <c r="AYS38" s="108"/>
      <c r="AYT38" s="108"/>
      <c r="AYU38" s="108"/>
      <c r="AYV38" s="108"/>
      <c r="AYW38" s="108"/>
      <c r="AYX38" s="108"/>
      <c r="AYY38" s="108"/>
      <c r="AYZ38" s="108"/>
      <c r="AZA38" s="108"/>
      <c r="AZB38" s="108"/>
      <c r="AZC38" s="108"/>
      <c r="AZD38" s="108"/>
      <c r="AZE38" s="108"/>
      <c r="AZF38" s="108"/>
      <c r="AZG38" s="108"/>
      <c r="AZH38" s="108"/>
      <c r="AZI38" s="108"/>
      <c r="AZJ38" s="108"/>
      <c r="AZK38" s="108"/>
      <c r="AZL38" s="108"/>
      <c r="AZM38" s="108"/>
      <c r="AZN38" s="108"/>
      <c r="AZO38" s="108"/>
      <c r="AZP38" s="108"/>
      <c r="AZQ38" s="108"/>
      <c r="AZR38" s="108"/>
      <c r="AZS38" s="108"/>
      <c r="AZT38" s="108"/>
      <c r="AZU38" s="108"/>
      <c r="AZV38" s="108"/>
      <c r="AZW38" s="108"/>
      <c r="AZX38" s="108"/>
      <c r="AZY38" s="108"/>
      <c r="AZZ38" s="108"/>
      <c r="BAA38" s="108"/>
      <c r="BAB38" s="108"/>
      <c r="BAC38" s="108"/>
      <c r="BAD38" s="108"/>
      <c r="BAE38" s="108"/>
      <c r="BAF38" s="108"/>
      <c r="BAG38" s="108"/>
      <c r="BAH38" s="108"/>
      <c r="BAI38" s="108"/>
      <c r="BAJ38" s="108"/>
      <c r="BAK38" s="108"/>
      <c r="BAL38" s="108"/>
      <c r="BAM38" s="108"/>
      <c r="BAN38" s="108"/>
      <c r="BAO38" s="108"/>
      <c r="BAP38" s="108"/>
      <c r="BAQ38" s="108"/>
      <c r="BAR38" s="108"/>
      <c r="BAS38" s="108"/>
      <c r="BAT38" s="108"/>
      <c r="BAU38" s="108"/>
      <c r="BAV38" s="108"/>
      <c r="BAW38" s="108"/>
      <c r="BAX38" s="108"/>
      <c r="BAY38" s="108"/>
      <c r="BAZ38" s="108"/>
      <c r="BBA38" s="108"/>
      <c r="BBB38" s="108"/>
      <c r="BBC38" s="108"/>
      <c r="BBD38" s="108"/>
      <c r="BBE38" s="108"/>
      <c r="BBF38" s="108"/>
      <c r="BBG38" s="108"/>
      <c r="BBH38" s="108"/>
      <c r="BBI38" s="108"/>
      <c r="BBJ38" s="108"/>
      <c r="BBK38" s="108"/>
      <c r="BBL38" s="108"/>
      <c r="BBM38" s="108"/>
      <c r="BBN38" s="108"/>
      <c r="BBO38" s="108"/>
      <c r="BBP38" s="108"/>
      <c r="BBQ38" s="108"/>
      <c r="BBR38" s="108"/>
      <c r="BBS38" s="108"/>
      <c r="BBT38" s="108"/>
      <c r="BBU38" s="108"/>
      <c r="BBV38" s="108"/>
      <c r="BBW38" s="108"/>
      <c r="BBX38" s="108"/>
      <c r="BBY38" s="108"/>
      <c r="BBZ38" s="108"/>
      <c r="BCA38" s="108"/>
      <c r="BCB38" s="108"/>
      <c r="BCC38" s="108"/>
      <c r="BCD38" s="108"/>
      <c r="BCE38" s="108"/>
      <c r="BCF38" s="108"/>
      <c r="BCG38" s="108"/>
      <c r="BCH38" s="108"/>
      <c r="BCI38" s="108"/>
      <c r="BCJ38" s="108"/>
      <c r="BCK38" s="108"/>
      <c r="BCL38" s="108"/>
      <c r="BCM38" s="108"/>
      <c r="BCN38" s="108"/>
      <c r="BCO38" s="108"/>
      <c r="BCP38" s="108"/>
      <c r="BCQ38" s="108"/>
      <c r="BCR38" s="108"/>
      <c r="BCS38" s="108"/>
      <c r="BCT38" s="108"/>
      <c r="BCU38" s="108"/>
      <c r="BCV38" s="108"/>
      <c r="BCW38" s="108"/>
      <c r="BCX38" s="108"/>
      <c r="BCY38" s="108"/>
      <c r="BCZ38" s="108"/>
      <c r="BDA38" s="108"/>
      <c r="BDB38" s="108"/>
      <c r="BDC38" s="108"/>
      <c r="BDD38" s="108"/>
      <c r="BDE38" s="108"/>
      <c r="BDF38" s="108"/>
      <c r="BDG38" s="108"/>
      <c r="BDH38" s="108"/>
      <c r="BDI38" s="108"/>
      <c r="BDJ38" s="108"/>
      <c r="BDK38" s="108"/>
      <c r="BDL38" s="108"/>
      <c r="BDM38" s="108"/>
      <c r="BDN38" s="108"/>
      <c r="BDO38" s="108"/>
      <c r="BDP38" s="108"/>
      <c r="BDQ38" s="108"/>
      <c r="BDR38" s="108"/>
      <c r="BDS38" s="108"/>
      <c r="BDT38" s="108"/>
      <c r="BDU38" s="108"/>
      <c r="BDV38" s="108"/>
      <c r="BDW38" s="108"/>
      <c r="BDX38" s="108"/>
      <c r="BDY38" s="108"/>
      <c r="BDZ38" s="108"/>
      <c r="BEA38" s="108"/>
      <c r="BEB38" s="108"/>
      <c r="BEC38" s="108"/>
      <c r="BED38" s="108"/>
      <c r="BEE38" s="108"/>
      <c r="BEF38" s="108"/>
      <c r="BEG38" s="108"/>
      <c r="BEH38" s="108"/>
      <c r="BEI38" s="108"/>
      <c r="BEJ38" s="108"/>
      <c r="BEK38" s="108"/>
      <c r="BEL38" s="108"/>
      <c r="BEM38" s="108"/>
      <c r="BEN38" s="108"/>
      <c r="BEO38" s="108"/>
      <c r="BEP38" s="108"/>
      <c r="BEQ38" s="108"/>
      <c r="BER38" s="108"/>
      <c r="BES38" s="108"/>
      <c r="BET38" s="108"/>
      <c r="BEU38" s="108"/>
      <c r="BEV38" s="108"/>
      <c r="BEW38" s="108"/>
      <c r="BEX38" s="108"/>
      <c r="BEY38" s="108"/>
      <c r="BEZ38" s="108"/>
      <c r="BFA38" s="108"/>
      <c r="BFB38" s="108"/>
      <c r="BFC38" s="108"/>
      <c r="BFD38" s="108"/>
      <c r="BFE38" s="108"/>
      <c r="BFF38" s="108"/>
      <c r="BFG38" s="108"/>
      <c r="BFH38" s="108"/>
      <c r="BFI38" s="108"/>
      <c r="BFJ38" s="108"/>
      <c r="BFK38" s="108"/>
      <c r="BFL38" s="108"/>
      <c r="BFM38" s="108"/>
      <c r="BFN38" s="108"/>
      <c r="BFO38" s="108"/>
      <c r="BFP38" s="108"/>
      <c r="BFQ38" s="108"/>
      <c r="BFR38" s="108"/>
      <c r="BFS38" s="108"/>
      <c r="BFT38" s="108"/>
      <c r="BFU38" s="108"/>
      <c r="BFV38" s="108"/>
      <c r="BFW38" s="108"/>
      <c r="BFX38" s="108"/>
      <c r="BFY38" s="108"/>
      <c r="BFZ38" s="108"/>
      <c r="BGA38" s="108"/>
      <c r="BGB38" s="108"/>
      <c r="BGC38" s="108"/>
      <c r="BGD38" s="108"/>
      <c r="BGE38" s="108"/>
      <c r="BGF38" s="108"/>
      <c r="BGG38" s="108"/>
      <c r="BGH38" s="108"/>
      <c r="BGI38" s="108"/>
      <c r="BGJ38" s="108"/>
      <c r="BGK38" s="108"/>
      <c r="BGL38" s="108"/>
      <c r="BGM38" s="108"/>
      <c r="BGN38" s="108"/>
      <c r="BGO38" s="108"/>
      <c r="BGP38" s="108"/>
      <c r="BGQ38" s="108"/>
      <c r="BGR38" s="108"/>
      <c r="BGS38" s="108"/>
      <c r="BGT38" s="108"/>
      <c r="BGU38" s="108"/>
      <c r="BGV38" s="108"/>
      <c r="BGW38" s="108"/>
      <c r="BGX38" s="108"/>
      <c r="BGY38" s="108"/>
      <c r="BGZ38" s="108"/>
      <c r="BHA38" s="108"/>
      <c r="BHB38" s="108"/>
      <c r="BHC38" s="108"/>
      <c r="BHD38" s="108"/>
      <c r="BHE38" s="108"/>
      <c r="BHF38" s="108"/>
      <c r="BHG38" s="108"/>
      <c r="BHH38" s="108"/>
      <c r="BHI38" s="108"/>
      <c r="BHJ38" s="108"/>
      <c r="BHK38" s="108"/>
      <c r="BHL38" s="108"/>
      <c r="BHM38" s="108"/>
      <c r="BHN38" s="108"/>
      <c r="BHO38" s="108"/>
      <c r="BHP38" s="108"/>
      <c r="BHQ38" s="108"/>
      <c r="BHR38" s="108"/>
      <c r="BHS38" s="108"/>
      <c r="BHT38" s="108"/>
      <c r="BHU38" s="108"/>
      <c r="BHV38" s="108"/>
      <c r="BHW38" s="108"/>
      <c r="BHX38" s="108"/>
      <c r="BHY38" s="108"/>
      <c r="BHZ38" s="108"/>
      <c r="BIA38" s="108"/>
      <c r="BIB38" s="108"/>
      <c r="BIC38" s="108"/>
      <c r="BID38" s="108"/>
      <c r="BIE38" s="108"/>
      <c r="BIF38" s="108"/>
      <c r="BIG38" s="108"/>
      <c r="BIH38" s="108"/>
      <c r="BII38" s="108"/>
      <c r="BIJ38" s="108"/>
      <c r="BIK38" s="108"/>
      <c r="BIL38" s="108"/>
      <c r="BIM38" s="108"/>
      <c r="BIN38" s="108"/>
      <c r="BIO38" s="108"/>
      <c r="BIP38" s="108"/>
      <c r="BIQ38" s="108"/>
      <c r="BIR38" s="108"/>
      <c r="BIS38" s="108"/>
      <c r="BIT38" s="108"/>
      <c r="BIU38" s="108"/>
      <c r="BIV38" s="108"/>
      <c r="BIW38" s="108"/>
      <c r="BIX38" s="108"/>
      <c r="BIY38" s="108"/>
      <c r="BIZ38" s="108"/>
      <c r="BJA38" s="108"/>
      <c r="BJB38" s="108"/>
      <c r="BJC38" s="108"/>
      <c r="BJD38" s="108"/>
      <c r="BJE38" s="108"/>
      <c r="BJF38" s="108"/>
      <c r="BJG38" s="108"/>
      <c r="BJH38" s="108"/>
      <c r="BJI38" s="108"/>
      <c r="BJJ38" s="108"/>
      <c r="BJK38" s="108"/>
      <c r="BJL38" s="108"/>
      <c r="BJM38" s="108"/>
      <c r="BJN38" s="108"/>
      <c r="BJO38" s="108"/>
      <c r="BJP38" s="108"/>
      <c r="BJQ38" s="108"/>
      <c r="BJR38" s="108"/>
      <c r="BJS38" s="108"/>
      <c r="BJT38" s="108"/>
      <c r="BJU38" s="108"/>
      <c r="BJV38" s="108"/>
      <c r="BJW38" s="108"/>
      <c r="BJX38" s="108"/>
      <c r="BJY38" s="108"/>
      <c r="BJZ38" s="108"/>
      <c r="BKA38" s="108"/>
      <c r="BKB38" s="108"/>
      <c r="BKC38" s="108"/>
      <c r="BKD38" s="108"/>
      <c r="BKE38" s="108"/>
      <c r="BKF38" s="108"/>
      <c r="BKG38" s="108"/>
      <c r="BKH38" s="108"/>
      <c r="BKI38" s="108"/>
      <c r="BKJ38" s="108"/>
      <c r="BKK38" s="108"/>
      <c r="BKL38" s="108"/>
      <c r="BKM38" s="108"/>
      <c r="BKN38" s="108"/>
      <c r="BKO38" s="108"/>
      <c r="BKP38" s="108"/>
      <c r="BKQ38" s="108"/>
      <c r="BKR38" s="108"/>
      <c r="BKS38" s="108"/>
      <c r="BKT38" s="108"/>
      <c r="BKU38" s="108"/>
      <c r="BKV38" s="108"/>
      <c r="BKW38" s="108"/>
      <c r="BKX38" s="108"/>
      <c r="BKY38" s="108"/>
      <c r="BKZ38" s="108"/>
      <c r="BLA38" s="108"/>
      <c r="BLB38" s="108"/>
      <c r="BLC38" s="108"/>
      <c r="BLD38" s="108"/>
      <c r="BLE38" s="108"/>
      <c r="BLF38" s="108"/>
      <c r="BLG38" s="108"/>
      <c r="BLH38" s="108"/>
      <c r="BLI38" s="108"/>
      <c r="BLJ38" s="108"/>
      <c r="BLK38" s="108"/>
      <c r="BLL38" s="108"/>
      <c r="BLM38" s="108"/>
      <c r="BLN38" s="108"/>
      <c r="BLO38" s="108"/>
      <c r="BLP38" s="108"/>
      <c r="BLQ38" s="108"/>
      <c r="BLR38" s="108"/>
      <c r="BLS38" s="108"/>
      <c r="BLT38" s="108"/>
      <c r="BLU38" s="108"/>
      <c r="BLV38" s="108"/>
      <c r="BLW38" s="108"/>
      <c r="BLX38" s="108"/>
      <c r="BLY38" s="108"/>
      <c r="BLZ38" s="108"/>
      <c r="BMA38" s="108"/>
      <c r="BMB38" s="108"/>
      <c r="BMC38" s="108"/>
      <c r="BMD38" s="108"/>
      <c r="BME38" s="108"/>
      <c r="BMF38" s="108"/>
      <c r="BMG38" s="108"/>
      <c r="BMH38" s="108"/>
      <c r="BMI38" s="108"/>
      <c r="BMJ38" s="108"/>
      <c r="BMK38" s="108"/>
      <c r="BML38" s="108"/>
      <c r="BMM38" s="108"/>
      <c r="BMN38" s="108"/>
      <c r="BMO38" s="108"/>
      <c r="BMP38" s="108"/>
      <c r="BMQ38" s="108"/>
      <c r="BMR38" s="108"/>
      <c r="BMS38" s="108"/>
      <c r="BMT38" s="108"/>
      <c r="BMU38" s="108"/>
      <c r="BMV38" s="108"/>
      <c r="BMW38" s="108"/>
      <c r="BMX38" s="108"/>
      <c r="BMY38" s="108"/>
      <c r="BMZ38" s="108"/>
      <c r="BNA38" s="108"/>
      <c r="BNB38" s="108"/>
      <c r="BNC38" s="108"/>
      <c r="BND38" s="108"/>
      <c r="BNE38" s="108"/>
      <c r="BNF38" s="108"/>
      <c r="BNG38" s="108"/>
      <c r="BNH38" s="108"/>
      <c r="BNI38" s="108"/>
      <c r="BNJ38" s="108"/>
      <c r="BNK38" s="108"/>
      <c r="BNL38" s="108"/>
      <c r="BNM38" s="108"/>
      <c r="BNN38" s="108"/>
      <c r="BNO38" s="108"/>
      <c r="BNP38" s="108"/>
      <c r="BNQ38" s="108"/>
      <c r="BNR38" s="108"/>
      <c r="BNS38" s="108"/>
      <c r="BNT38" s="108"/>
      <c r="BNU38" s="108"/>
      <c r="BNV38" s="108"/>
      <c r="BNW38" s="108"/>
      <c r="BNX38" s="108"/>
      <c r="BNY38" s="108"/>
      <c r="BNZ38" s="108"/>
      <c r="BOA38" s="108"/>
      <c r="BOB38" s="108"/>
      <c r="BOC38" s="108"/>
      <c r="BOD38" s="108"/>
      <c r="BOE38" s="108"/>
      <c r="BOF38" s="108"/>
      <c r="BOG38" s="108"/>
      <c r="BOH38" s="108"/>
      <c r="BOI38" s="108"/>
      <c r="BOJ38" s="108"/>
      <c r="BOK38" s="108"/>
      <c r="BOL38" s="108"/>
      <c r="BOM38" s="108"/>
      <c r="BON38" s="108"/>
      <c r="BOO38" s="108"/>
      <c r="BOP38" s="108"/>
      <c r="BOQ38" s="108"/>
      <c r="BOR38" s="108"/>
      <c r="BOS38" s="108"/>
      <c r="BOT38" s="108"/>
      <c r="BOU38" s="108"/>
      <c r="BOV38" s="108"/>
      <c r="BOW38" s="108"/>
      <c r="BOX38" s="108"/>
      <c r="BOY38" s="108"/>
      <c r="BOZ38" s="108"/>
      <c r="BPA38" s="108"/>
      <c r="BPB38" s="108"/>
      <c r="BPC38" s="108"/>
      <c r="BPD38" s="108"/>
      <c r="BPE38" s="108"/>
      <c r="BPF38" s="108"/>
      <c r="BPG38" s="108"/>
      <c r="BPH38" s="108"/>
      <c r="BPI38" s="108"/>
      <c r="BPJ38" s="108"/>
      <c r="BPK38" s="108"/>
      <c r="BPL38" s="108"/>
      <c r="BPM38" s="108"/>
      <c r="BPN38" s="108"/>
      <c r="BPO38" s="108"/>
      <c r="BPP38" s="108"/>
      <c r="BPQ38" s="108"/>
      <c r="BPR38" s="108"/>
      <c r="BPS38" s="108"/>
      <c r="BPT38" s="108"/>
      <c r="BPU38" s="108"/>
      <c r="BPV38" s="108"/>
      <c r="BPW38" s="108"/>
      <c r="BPX38" s="108"/>
      <c r="BPY38" s="108"/>
      <c r="BPZ38" s="108"/>
      <c r="BQA38" s="108"/>
      <c r="BQB38" s="108"/>
      <c r="BQC38" s="108"/>
      <c r="BQD38" s="108"/>
      <c r="BQE38" s="108"/>
      <c r="BQF38" s="108"/>
      <c r="BQG38" s="108"/>
      <c r="BQH38" s="108"/>
      <c r="BQI38" s="108"/>
      <c r="BQJ38" s="108"/>
      <c r="BQK38" s="108"/>
      <c r="BQL38" s="108"/>
      <c r="BQM38" s="108"/>
      <c r="BQN38" s="108"/>
      <c r="BQO38" s="108"/>
      <c r="BQP38" s="108"/>
      <c r="BQQ38" s="108"/>
      <c r="BQR38" s="108"/>
      <c r="BQS38" s="108"/>
      <c r="BQT38" s="108"/>
      <c r="BQU38" s="108"/>
      <c r="BQV38" s="108"/>
      <c r="BQW38" s="108"/>
      <c r="BQX38" s="108"/>
      <c r="BQY38" s="108"/>
      <c r="BQZ38" s="108"/>
      <c r="BRA38" s="108"/>
      <c r="BRB38" s="108"/>
      <c r="BRC38" s="108"/>
      <c r="BRD38" s="108"/>
      <c r="BRE38" s="108"/>
      <c r="BRF38" s="108"/>
      <c r="BRG38" s="108"/>
      <c r="BRH38" s="108"/>
      <c r="BRI38" s="108"/>
      <c r="BRJ38" s="108"/>
      <c r="BRK38" s="108"/>
      <c r="BRL38" s="108"/>
      <c r="BRM38" s="108"/>
      <c r="BRN38" s="108"/>
      <c r="BRO38" s="108"/>
      <c r="BRP38" s="108"/>
      <c r="BRQ38" s="108"/>
      <c r="BRR38" s="108"/>
      <c r="BRS38" s="108"/>
      <c r="BRT38" s="108"/>
      <c r="BRU38" s="108"/>
      <c r="BRV38" s="108"/>
      <c r="BRW38" s="108"/>
      <c r="BRX38" s="108"/>
      <c r="BRY38" s="108"/>
      <c r="BRZ38" s="108"/>
      <c r="BSA38" s="108"/>
      <c r="BSB38" s="108"/>
      <c r="BSC38" s="108"/>
      <c r="BSD38" s="108"/>
      <c r="BSE38" s="108"/>
      <c r="BSF38" s="108"/>
      <c r="BSG38" s="108"/>
      <c r="BSH38" s="108"/>
      <c r="BSI38" s="108"/>
      <c r="BSJ38" s="108"/>
      <c r="BSK38" s="108"/>
      <c r="BSL38" s="108"/>
      <c r="BSM38" s="108"/>
      <c r="BSN38" s="108"/>
      <c r="BSO38" s="108"/>
      <c r="BSP38" s="108"/>
      <c r="BSQ38" s="108"/>
      <c r="BSR38" s="108"/>
      <c r="BSS38" s="108"/>
      <c r="BST38" s="108"/>
      <c r="BSU38" s="108"/>
      <c r="BSV38" s="108"/>
      <c r="BSW38" s="108"/>
      <c r="BSX38" s="108"/>
      <c r="BSY38" s="108"/>
      <c r="BSZ38" s="108"/>
      <c r="BTA38" s="108"/>
      <c r="BTB38" s="108"/>
      <c r="BTC38" s="108"/>
      <c r="BTD38" s="108"/>
      <c r="BTE38" s="108"/>
      <c r="BTF38" s="108"/>
      <c r="BTG38" s="108"/>
      <c r="BTH38" s="108"/>
      <c r="BTI38" s="108"/>
      <c r="BTJ38" s="108"/>
      <c r="BTK38" s="108"/>
      <c r="BTL38" s="108"/>
      <c r="BTM38" s="108"/>
      <c r="BTN38" s="108"/>
      <c r="BTO38" s="108"/>
      <c r="BTP38" s="108"/>
      <c r="BTQ38" s="108"/>
      <c r="BTR38" s="108"/>
      <c r="BTS38" s="108"/>
      <c r="BTT38" s="108"/>
      <c r="BTU38" s="108"/>
      <c r="BTV38" s="108"/>
      <c r="BTW38" s="108"/>
      <c r="BTX38" s="108"/>
      <c r="BTY38" s="108"/>
      <c r="BTZ38" s="108"/>
      <c r="BUA38" s="108"/>
      <c r="BUB38" s="108"/>
      <c r="BUC38" s="108"/>
      <c r="BUD38" s="108"/>
      <c r="BUE38" s="108"/>
      <c r="BUF38" s="108"/>
      <c r="BUG38" s="108"/>
      <c r="BUH38" s="108"/>
      <c r="BUI38" s="108"/>
      <c r="BUJ38" s="108"/>
      <c r="BUK38" s="108"/>
      <c r="BUL38" s="108"/>
      <c r="BUM38" s="108"/>
      <c r="BUN38" s="108"/>
      <c r="BUO38" s="108"/>
      <c r="BUP38" s="108"/>
      <c r="BUQ38" s="108"/>
      <c r="BUR38" s="108"/>
      <c r="BUS38" s="108"/>
      <c r="BUT38" s="108"/>
      <c r="BUU38" s="108"/>
      <c r="BUV38" s="108"/>
      <c r="BUW38" s="108"/>
      <c r="BUX38" s="108"/>
      <c r="BUY38" s="108"/>
      <c r="BUZ38" s="108"/>
      <c r="BVA38" s="108"/>
      <c r="BVB38" s="108"/>
      <c r="BVC38" s="108"/>
      <c r="BVD38" s="108"/>
      <c r="BVE38" s="108"/>
      <c r="BVF38" s="108"/>
      <c r="BVG38" s="108"/>
      <c r="BVH38" s="108"/>
      <c r="BVI38" s="108"/>
      <c r="BVJ38" s="108"/>
      <c r="BVK38" s="108"/>
      <c r="BVL38" s="108"/>
      <c r="BVM38" s="108"/>
      <c r="BVN38" s="108"/>
      <c r="BVO38" s="108"/>
      <c r="BVP38" s="108"/>
      <c r="BVQ38" s="108"/>
      <c r="BVR38" s="108"/>
      <c r="BVS38" s="108"/>
      <c r="BVT38" s="108"/>
      <c r="BVU38" s="108"/>
      <c r="BVV38" s="108"/>
      <c r="BVW38" s="108"/>
      <c r="BVX38" s="108"/>
      <c r="BVY38" s="108"/>
      <c r="BVZ38" s="108"/>
      <c r="BWA38" s="108"/>
      <c r="BWB38" s="108"/>
      <c r="BWC38" s="108"/>
      <c r="BWD38" s="108"/>
      <c r="BWE38" s="108"/>
      <c r="BWF38" s="108"/>
      <c r="BWG38" s="108"/>
      <c r="BWH38" s="108"/>
      <c r="BWI38" s="108"/>
      <c r="BWJ38" s="108"/>
      <c r="BWK38" s="108"/>
      <c r="BWL38" s="108"/>
      <c r="BWM38" s="108"/>
      <c r="BWN38" s="108"/>
      <c r="BWO38" s="108"/>
      <c r="BWP38" s="108"/>
      <c r="BWQ38" s="108"/>
      <c r="BWR38" s="108"/>
      <c r="BWS38" s="108"/>
      <c r="BWT38" s="108"/>
      <c r="BWU38" s="108"/>
      <c r="BWV38" s="108"/>
      <c r="BWW38" s="108"/>
      <c r="BWX38" s="108"/>
      <c r="BWY38" s="108"/>
      <c r="BWZ38" s="108"/>
      <c r="BXA38" s="108"/>
      <c r="BXB38" s="108"/>
      <c r="BXC38" s="108"/>
      <c r="BXD38" s="108"/>
      <c r="BXE38" s="108"/>
      <c r="BXF38" s="108"/>
      <c r="BXG38" s="108"/>
      <c r="BXH38" s="108"/>
      <c r="BXI38" s="108"/>
      <c r="BXJ38" s="108"/>
      <c r="BXK38" s="108"/>
      <c r="BXL38" s="108"/>
      <c r="BXM38" s="108"/>
      <c r="BXN38" s="108"/>
      <c r="BXO38" s="108"/>
      <c r="BXP38" s="108"/>
      <c r="BXQ38" s="108"/>
      <c r="BXR38" s="108"/>
      <c r="BXS38" s="108"/>
      <c r="BXT38" s="108"/>
      <c r="BXU38" s="108"/>
      <c r="BXV38" s="108"/>
      <c r="BXW38" s="108"/>
      <c r="BXX38" s="108"/>
      <c r="BXY38" s="108"/>
      <c r="BXZ38" s="108"/>
      <c r="BYA38" s="108"/>
      <c r="BYB38" s="108"/>
      <c r="BYC38" s="108"/>
      <c r="BYD38" s="108"/>
      <c r="BYE38" s="108"/>
      <c r="BYF38" s="108"/>
      <c r="BYG38" s="108"/>
      <c r="BYH38" s="108"/>
      <c r="BYI38" s="108"/>
      <c r="BYJ38" s="108"/>
      <c r="BYK38" s="108"/>
      <c r="BYL38" s="108"/>
      <c r="BYM38" s="108"/>
      <c r="BYN38" s="108"/>
      <c r="BYO38" s="108"/>
      <c r="BYP38" s="108"/>
      <c r="BYQ38" s="108"/>
      <c r="BYR38" s="108"/>
      <c r="BYS38" s="108"/>
      <c r="BYT38" s="108"/>
      <c r="BYU38" s="108"/>
      <c r="BYV38" s="108"/>
      <c r="BYW38" s="108"/>
      <c r="BYX38" s="108"/>
      <c r="BYY38" s="108"/>
      <c r="BYZ38" s="108"/>
      <c r="BZA38" s="108"/>
      <c r="BZB38" s="108"/>
      <c r="BZC38" s="108"/>
      <c r="BZD38" s="108"/>
      <c r="BZE38" s="108"/>
      <c r="BZF38" s="108"/>
      <c r="BZG38" s="108"/>
      <c r="BZH38" s="108"/>
      <c r="BZI38" s="108"/>
      <c r="BZJ38" s="108"/>
      <c r="BZK38" s="108"/>
      <c r="BZL38" s="108"/>
      <c r="BZM38" s="108"/>
      <c r="BZN38" s="108"/>
      <c r="BZO38" s="108"/>
      <c r="BZP38" s="108"/>
      <c r="BZQ38" s="108"/>
      <c r="BZR38" s="108"/>
      <c r="BZS38" s="108"/>
      <c r="BZT38" s="108"/>
      <c r="BZU38" s="108"/>
      <c r="BZV38" s="108"/>
      <c r="BZW38" s="108"/>
      <c r="BZX38" s="108"/>
      <c r="BZY38" s="108"/>
      <c r="BZZ38" s="108"/>
      <c r="CAA38" s="108"/>
      <c r="CAB38" s="108"/>
      <c r="CAC38" s="108"/>
      <c r="CAD38" s="108"/>
      <c r="CAE38" s="108"/>
      <c r="CAF38" s="108"/>
      <c r="CAG38" s="108"/>
      <c r="CAH38" s="108"/>
      <c r="CAI38" s="108"/>
      <c r="CAJ38" s="108"/>
      <c r="CAK38" s="108"/>
      <c r="CAL38" s="108"/>
      <c r="CAM38" s="108"/>
      <c r="CAN38" s="108"/>
      <c r="CAO38" s="108"/>
      <c r="CAP38" s="108"/>
      <c r="CAQ38" s="108"/>
      <c r="CAR38" s="108"/>
      <c r="CAS38" s="108"/>
      <c r="CAT38" s="108"/>
      <c r="CAU38" s="108"/>
      <c r="CAV38" s="108"/>
      <c r="CAW38" s="108"/>
      <c r="CAX38" s="108"/>
      <c r="CAY38" s="108"/>
      <c r="CAZ38" s="108"/>
      <c r="CBA38" s="108"/>
      <c r="CBB38" s="108"/>
      <c r="CBC38" s="108"/>
      <c r="CBD38" s="108"/>
      <c r="CBE38" s="108"/>
      <c r="CBF38" s="108"/>
      <c r="CBG38" s="108"/>
      <c r="CBH38" s="108"/>
      <c r="CBI38" s="108"/>
      <c r="CBJ38" s="108"/>
      <c r="CBK38" s="108"/>
      <c r="CBL38" s="108"/>
      <c r="CBM38" s="108"/>
      <c r="CBN38" s="108"/>
      <c r="CBO38" s="108"/>
      <c r="CBP38" s="108"/>
      <c r="CBQ38" s="108"/>
      <c r="CBR38" s="108"/>
      <c r="CBS38" s="108"/>
      <c r="CBT38" s="108"/>
      <c r="CBU38" s="108"/>
      <c r="CBV38" s="108"/>
      <c r="CBW38" s="108"/>
      <c r="CBX38" s="108"/>
      <c r="CBY38" s="108"/>
      <c r="CBZ38" s="108"/>
      <c r="CCA38" s="108"/>
      <c r="CCB38" s="108"/>
      <c r="CCC38" s="108"/>
      <c r="CCD38" s="108"/>
      <c r="CCE38" s="108"/>
      <c r="CCF38" s="108"/>
      <c r="CCG38" s="108"/>
      <c r="CCH38" s="108"/>
      <c r="CCI38" s="108"/>
      <c r="CCJ38" s="108"/>
      <c r="CCK38" s="108"/>
      <c r="CCL38" s="108"/>
      <c r="CCM38" s="108"/>
      <c r="CCN38" s="108"/>
      <c r="CCO38" s="108"/>
      <c r="CCP38" s="108"/>
      <c r="CCQ38" s="108"/>
      <c r="CCR38" s="108"/>
      <c r="CCS38" s="108"/>
      <c r="CCT38" s="108"/>
      <c r="CCU38" s="108"/>
      <c r="CCV38" s="108"/>
      <c r="CCW38" s="108"/>
      <c r="CCX38" s="108"/>
      <c r="CCY38" s="108"/>
      <c r="CCZ38" s="108"/>
      <c r="CDA38" s="108"/>
      <c r="CDB38" s="108"/>
      <c r="CDC38" s="108"/>
      <c r="CDD38" s="108"/>
      <c r="CDE38" s="108"/>
      <c r="CDF38" s="108"/>
      <c r="CDG38" s="108"/>
      <c r="CDH38" s="108"/>
      <c r="CDI38" s="108"/>
      <c r="CDJ38" s="108"/>
      <c r="CDK38" s="108"/>
      <c r="CDL38" s="108"/>
      <c r="CDM38" s="108"/>
      <c r="CDN38" s="108"/>
      <c r="CDO38" s="108"/>
      <c r="CDP38" s="108"/>
      <c r="CDQ38" s="108"/>
      <c r="CDR38" s="108"/>
      <c r="CDS38" s="108"/>
      <c r="CDT38" s="108"/>
      <c r="CDU38" s="108"/>
      <c r="CDV38" s="108"/>
      <c r="CDW38" s="108"/>
      <c r="CDX38" s="108"/>
      <c r="CDY38" s="108"/>
      <c r="CDZ38" s="108"/>
      <c r="CEA38" s="108"/>
      <c r="CEB38" s="108"/>
      <c r="CEC38" s="108"/>
      <c r="CED38" s="108"/>
      <c r="CEE38" s="108"/>
      <c r="CEF38" s="108"/>
      <c r="CEG38" s="108"/>
      <c r="CEH38" s="108"/>
      <c r="CEI38" s="108"/>
      <c r="CEJ38" s="108"/>
      <c r="CEK38" s="108"/>
      <c r="CEL38" s="108"/>
      <c r="CEM38" s="108"/>
      <c r="CEN38" s="108"/>
      <c r="CEO38" s="108"/>
      <c r="CEP38" s="108"/>
      <c r="CEQ38" s="108"/>
      <c r="CER38" s="108"/>
      <c r="CES38" s="108"/>
      <c r="CET38" s="108"/>
      <c r="CEU38" s="108"/>
      <c r="CEV38" s="108"/>
      <c r="CEW38" s="108"/>
      <c r="CEX38" s="108"/>
      <c r="CEY38" s="108"/>
      <c r="CEZ38" s="108"/>
      <c r="CFA38" s="108"/>
      <c r="CFB38" s="108"/>
      <c r="CFC38" s="108"/>
      <c r="CFD38" s="108"/>
      <c r="CFE38" s="108"/>
      <c r="CFF38" s="108"/>
      <c r="CFG38" s="108"/>
      <c r="CFH38" s="108"/>
      <c r="CFI38" s="108"/>
      <c r="CFJ38" s="108"/>
      <c r="CFK38" s="108"/>
      <c r="CFL38" s="108"/>
      <c r="CFM38" s="108"/>
      <c r="CFN38" s="108"/>
      <c r="CFO38" s="108"/>
      <c r="CFP38" s="108"/>
      <c r="CFQ38" s="108"/>
      <c r="CFR38" s="108"/>
      <c r="CFS38" s="108"/>
      <c r="CFT38" s="108"/>
      <c r="CFU38" s="108"/>
      <c r="CFV38" s="108"/>
      <c r="CFW38" s="108"/>
      <c r="CFX38" s="108"/>
      <c r="CFY38" s="108"/>
      <c r="CFZ38" s="108"/>
      <c r="CGA38" s="108"/>
      <c r="CGB38" s="108"/>
      <c r="CGC38" s="108"/>
      <c r="CGD38" s="108"/>
      <c r="CGE38" s="108"/>
      <c r="CGF38" s="108"/>
      <c r="CGG38" s="108"/>
      <c r="CGH38" s="108"/>
      <c r="CGI38" s="108"/>
      <c r="CGJ38" s="108"/>
      <c r="CGK38" s="108"/>
      <c r="CGL38" s="108"/>
      <c r="CGM38" s="108"/>
      <c r="CGN38" s="108"/>
      <c r="CGO38" s="108"/>
      <c r="CGP38" s="108"/>
      <c r="CGQ38" s="108"/>
      <c r="CGR38" s="108"/>
      <c r="CGS38" s="108"/>
      <c r="CGT38" s="108"/>
      <c r="CGU38" s="108"/>
      <c r="CGV38" s="108"/>
      <c r="CGW38" s="108"/>
      <c r="CGX38" s="108"/>
      <c r="CGY38" s="108"/>
      <c r="CGZ38" s="108"/>
      <c r="CHA38" s="108"/>
      <c r="CHB38" s="108"/>
      <c r="CHC38" s="108"/>
      <c r="CHD38" s="108"/>
      <c r="CHE38" s="108"/>
      <c r="CHF38" s="108"/>
      <c r="CHG38" s="108"/>
      <c r="CHH38" s="108"/>
      <c r="CHI38" s="108"/>
      <c r="CHJ38" s="108"/>
      <c r="CHK38" s="108"/>
      <c r="CHL38" s="108"/>
      <c r="CHM38" s="108"/>
      <c r="CHN38" s="108"/>
      <c r="CHO38" s="108"/>
      <c r="CHP38" s="108"/>
      <c r="CHQ38" s="108"/>
      <c r="CHR38" s="108"/>
      <c r="CHS38" s="108"/>
      <c r="CHT38" s="108"/>
      <c r="CHU38" s="108"/>
      <c r="CHV38" s="108"/>
      <c r="CHW38" s="108"/>
      <c r="CHX38" s="108"/>
      <c r="CHY38" s="108"/>
      <c r="CHZ38" s="108"/>
      <c r="CIA38" s="108"/>
      <c r="CIB38" s="108"/>
      <c r="CIC38" s="108"/>
      <c r="CID38" s="108"/>
      <c r="CIE38" s="108"/>
      <c r="CIF38" s="108"/>
      <c r="CIG38" s="108"/>
      <c r="CIH38" s="108"/>
      <c r="CII38" s="108"/>
      <c r="CIJ38" s="108"/>
      <c r="CIK38" s="108"/>
      <c r="CIL38" s="108"/>
      <c r="CIM38" s="108"/>
      <c r="CIN38" s="108"/>
      <c r="CIO38" s="108"/>
      <c r="CIP38" s="108"/>
      <c r="CIQ38" s="108"/>
      <c r="CIR38" s="108"/>
      <c r="CIS38" s="108"/>
      <c r="CIT38" s="108"/>
      <c r="CIU38" s="108"/>
      <c r="CIV38" s="108"/>
      <c r="CIW38" s="108"/>
      <c r="CIX38" s="108"/>
      <c r="CIY38" s="108"/>
      <c r="CIZ38" s="108"/>
      <c r="CJA38" s="108"/>
      <c r="CJB38" s="108"/>
      <c r="CJC38" s="108"/>
      <c r="CJD38" s="108"/>
      <c r="CJE38" s="108"/>
      <c r="CJF38" s="108"/>
      <c r="CJG38" s="108"/>
      <c r="CJH38" s="108"/>
      <c r="CJI38" s="108"/>
      <c r="CJJ38" s="108"/>
      <c r="CJK38" s="108"/>
      <c r="CJL38" s="108"/>
      <c r="CJM38" s="108"/>
      <c r="CJN38" s="108"/>
      <c r="CJO38" s="108"/>
      <c r="CJP38" s="108"/>
      <c r="CJQ38" s="108"/>
      <c r="CJR38" s="108"/>
      <c r="CJS38" s="108"/>
      <c r="CJT38" s="108"/>
      <c r="CJU38" s="108"/>
      <c r="CJV38" s="108"/>
      <c r="CJW38" s="108"/>
      <c r="CJX38" s="108"/>
      <c r="CJY38" s="108"/>
      <c r="CJZ38" s="108"/>
      <c r="CKA38" s="108"/>
      <c r="CKB38" s="108"/>
      <c r="CKC38" s="108"/>
      <c r="CKD38" s="108"/>
      <c r="CKE38" s="108"/>
      <c r="CKF38" s="108"/>
      <c r="CKG38" s="108"/>
      <c r="CKH38" s="108"/>
      <c r="CKI38" s="108"/>
      <c r="CKJ38" s="108"/>
      <c r="CKK38" s="108"/>
      <c r="CKL38" s="108"/>
      <c r="CKM38" s="108"/>
      <c r="CKN38" s="108"/>
      <c r="CKO38" s="108"/>
      <c r="CKP38" s="108"/>
      <c r="CKQ38" s="108"/>
      <c r="CKR38" s="108"/>
      <c r="CKS38" s="108"/>
      <c r="CKT38" s="108"/>
      <c r="CKU38" s="108"/>
      <c r="CKV38" s="108"/>
      <c r="CKW38" s="108"/>
      <c r="CKX38" s="108"/>
      <c r="CKY38" s="108"/>
      <c r="CKZ38" s="108"/>
      <c r="CLA38" s="108"/>
      <c r="CLB38" s="108"/>
      <c r="CLC38" s="108"/>
      <c r="CLD38" s="108"/>
      <c r="CLE38" s="108"/>
      <c r="CLF38" s="108"/>
      <c r="CLG38" s="108"/>
      <c r="CLH38" s="108"/>
      <c r="CLI38" s="108"/>
      <c r="CLJ38" s="108"/>
      <c r="CLK38" s="108"/>
      <c r="CLL38" s="108"/>
      <c r="CLM38" s="108"/>
      <c r="CLN38" s="108"/>
      <c r="CLO38" s="108"/>
      <c r="CLP38" s="108"/>
      <c r="CLQ38" s="108"/>
      <c r="CLR38" s="108"/>
      <c r="CLS38" s="108"/>
      <c r="CLT38" s="108"/>
      <c r="CLU38" s="108"/>
      <c r="CLV38" s="108"/>
      <c r="CLW38" s="108"/>
      <c r="CLX38" s="108"/>
      <c r="CLY38" s="108"/>
      <c r="CLZ38" s="108"/>
      <c r="CMA38" s="108"/>
      <c r="CMB38" s="108"/>
      <c r="CMC38" s="108"/>
      <c r="CMD38" s="108"/>
      <c r="CME38" s="108"/>
      <c r="CMF38" s="108"/>
      <c r="CMG38" s="108"/>
      <c r="CMH38" s="108"/>
      <c r="CMI38" s="108"/>
      <c r="CMJ38" s="108"/>
      <c r="CMK38" s="108"/>
      <c r="CML38" s="108"/>
      <c r="CMM38" s="108"/>
      <c r="CMN38" s="108"/>
      <c r="CMO38" s="108"/>
      <c r="CMP38" s="108"/>
      <c r="CMQ38" s="108"/>
      <c r="CMR38" s="108"/>
      <c r="CMS38" s="108"/>
      <c r="CMT38" s="108"/>
      <c r="CMU38" s="108"/>
      <c r="CMV38" s="108"/>
      <c r="CMW38" s="108"/>
      <c r="CMX38" s="108"/>
      <c r="CMY38" s="108"/>
      <c r="CMZ38" s="108"/>
      <c r="CNA38" s="108"/>
      <c r="CNB38" s="108"/>
      <c r="CNC38" s="108"/>
      <c r="CND38" s="108"/>
      <c r="CNE38" s="108"/>
      <c r="CNF38" s="108"/>
      <c r="CNG38" s="108"/>
      <c r="CNH38" s="108"/>
      <c r="CNI38" s="108"/>
      <c r="CNJ38" s="108"/>
      <c r="CNK38" s="108"/>
      <c r="CNL38" s="108"/>
      <c r="CNM38" s="108"/>
      <c r="CNN38" s="108"/>
      <c r="CNO38" s="108"/>
      <c r="CNP38" s="108"/>
      <c r="CNQ38" s="108"/>
      <c r="CNR38" s="108"/>
      <c r="CNS38" s="108"/>
      <c r="CNT38" s="108"/>
      <c r="CNU38" s="108"/>
      <c r="CNV38" s="108"/>
      <c r="CNW38" s="108"/>
      <c r="CNX38" s="108"/>
      <c r="CNY38" s="108"/>
      <c r="CNZ38" s="108"/>
      <c r="COA38" s="108"/>
      <c r="COB38" s="108"/>
      <c r="COC38" s="108"/>
      <c r="COD38" s="108"/>
      <c r="COE38" s="108"/>
      <c r="COF38" s="108"/>
      <c r="COG38" s="108"/>
      <c r="COH38" s="108"/>
      <c r="COI38" s="108"/>
      <c r="COJ38" s="108"/>
      <c r="COK38" s="108"/>
      <c r="COL38" s="108"/>
      <c r="COM38" s="108"/>
      <c r="CON38" s="108"/>
      <c r="COO38" s="108"/>
      <c r="COP38" s="108"/>
      <c r="COQ38" s="108"/>
      <c r="COR38" s="108"/>
      <c r="COS38" s="108"/>
      <c r="COT38" s="108"/>
      <c r="COU38" s="108"/>
      <c r="COV38" s="108"/>
      <c r="COW38" s="108"/>
      <c r="COX38" s="108"/>
      <c r="COY38" s="108"/>
      <c r="COZ38" s="108"/>
      <c r="CPA38" s="108"/>
      <c r="CPB38" s="108"/>
      <c r="CPC38" s="108"/>
      <c r="CPD38" s="108"/>
      <c r="CPE38" s="108"/>
      <c r="CPF38" s="108"/>
      <c r="CPG38" s="108"/>
      <c r="CPH38" s="108"/>
      <c r="CPI38" s="108"/>
      <c r="CPJ38" s="108"/>
      <c r="CPK38" s="108"/>
      <c r="CPL38" s="108"/>
      <c r="CPM38" s="108"/>
      <c r="CPN38" s="108"/>
      <c r="CPO38" s="108"/>
      <c r="CPP38" s="108"/>
      <c r="CPQ38" s="108"/>
      <c r="CPR38" s="108"/>
      <c r="CPS38" s="108"/>
      <c r="CPT38" s="108"/>
      <c r="CPU38" s="108"/>
      <c r="CPV38" s="108"/>
      <c r="CPW38" s="108"/>
      <c r="CPX38" s="108"/>
      <c r="CPY38" s="108"/>
      <c r="CPZ38" s="108"/>
      <c r="CQA38" s="108"/>
      <c r="CQB38" s="108"/>
      <c r="CQC38" s="108"/>
      <c r="CQD38" s="108"/>
      <c r="CQE38" s="108"/>
      <c r="CQF38" s="108"/>
      <c r="CQG38" s="108"/>
      <c r="CQH38" s="108"/>
      <c r="CQI38" s="108"/>
      <c r="CQJ38" s="108"/>
      <c r="CQK38" s="108"/>
      <c r="CQL38" s="108"/>
      <c r="CQM38" s="108"/>
      <c r="CQN38" s="108"/>
      <c r="CQO38" s="108"/>
      <c r="CQP38" s="108"/>
      <c r="CQQ38" s="108"/>
      <c r="CQR38" s="108"/>
      <c r="CQS38" s="108"/>
      <c r="CQT38" s="108"/>
      <c r="CQU38" s="108"/>
      <c r="CQV38" s="108"/>
      <c r="CQW38" s="108"/>
      <c r="CQX38" s="108"/>
      <c r="CQY38" s="108"/>
      <c r="CQZ38" s="108"/>
      <c r="CRA38" s="108"/>
      <c r="CRB38" s="108"/>
      <c r="CRC38" s="108"/>
      <c r="CRD38" s="108"/>
      <c r="CRE38" s="108"/>
      <c r="CRF38" s="108"/>
      <c r="CRG38" s="108"/>
      <c r="CRH38" s="108"/>
      <c r="CRI38" s="108"/>
      <c r="CRJ38" s="108"/>
      <c r="CRK38" s="108"/>
      <c r="CRL38" s="108"/>
      <c r="CRM38" s="108"/>
      <c r="CRN38" s="108"/>
      <c r="CRO38" s="108"/>
      <c r="CRP38" s="108"/>
      <c r="CRQ38" s="108"/>
      <c r="CRR38" s="108"/>
      <c r="CRS38" s="108"/>
      <c r="CRT38" s="108"/>
      <c r="CRU38" s="108"/>
      <c r="CRV38" s="108"/>
      <c r="CRW38" s="108"/>
      <c r="CRX38" s="108"/>
      <c r="CRY38" s="108"/>
      <c r="CRZ38" s="108"/>
      <c r="CSA38" s="108"/>
      <c r="CSB38" s="108"/>
      <c r="CSC38" s="108"/>
      <c r="CSD38" s="108"/>
      <c r="CSE38" s="108"/>
      <c r="CSF38" s="108"/>
      <c r="CSG38" s="108"/>
      <c r="CSH38" s="108"/>
      <c r="CSI38" s="108"/>
      <c r="CSJ38" s="108"/>
      <c r="CSK38" s="108"/>
      <c r="CSL38" s="108"/>
      <c r="CSM38" s="108"/>
      <c r="CSN38" s="108"/>
      <c r="CSO38" s="108"/>
      <c r="CSP38" s="108"/>
      <c r="CSQ38" s="108"/>
      <c r="CSR38" s="108"/>
      <c r="CSS38" s="108"/>
      <c r="CST38" s="108"/>
      <c r="CSU38" s="108"/>
      <c r="CSV38" s="108"/>
      <c r="CSW38" s="108"/>
      <c r="CSX38" s="108"/>
      <c r="CSY38" s="108"/>
      <c r="CSZ38" s="108"/>
      <c r="CTA38" s="108"/>
      <c r="CTB38" s="108"/>
      <c r="CTC38" s="108"/>
      <c r="CTD38" s="108"/>
      <c r="CTE38" s="108"/>
      <c r="CTF38" s="108"/>
      <c r="CTG38" s="108"/>
      <c r="CTH38" s="108"/>
      <c r="CTI38" s="108"/>
      <c r="CTJ38" s="108"/>
      <c r="CTK38" s="108"/>
      <c r="CTL38" s="108"/>
      <c r="CTM38" s="108"/>
      <c r="CTN38" s="108"/>
      <c r="CTO38" s="108"/>
      <c r="CTP38" s="108"/>
      <c r="CTQ38" s="108"/>
      <c r="CTR38" s="108"/>
      <c r="CTS38" s="108"/>
      <c r="CTT38" s="108"/>
      <c r="CTU38" s="108"/>
      <c r="CTV38" s="108"/>
      <c r="CTW38" s="108"/>
      <c r="CTX38" s="108"/>
      <c r="CTY38" s="108"/>
      <c r="CTZ38" s="108"/>
      <c r="CUA38" s="108"/>
      <c r="CUB38" s="108"/>
      <c r="CUC38" s="108"/>
      <c r="CUD38" s="108"/>
      <c r="CUE38" s="108"/>
      <c r="CUF38" s="108"/>
      <c r="CUG38" s="108"/>
      <c r="CUH38" s="108"/>
      <c r="CUI38" s="108"/>
      <c r="CUJ38" s="108"/>
      <c r="CUK38" s="108"/>
      <c r="CUL38" s="108"/>
      <c r="CUM38" s="108"/>
      <c r="CUN38" s="108"/>
      <c r="CUO38" s="108"/>
      <c r="CUP38" s="108"/>
      <c r="CUQ38" s="108"/>
      <c r="CUR38" s="108"/>
      <c r="CUS38" s="108"/>
      <c r="CUT38" s="108"/>
      <c r="CUU38" s="108"/>
      <c r="CUV38" s="108"/>
      <c r="CUW38" s="108"/>
      <c r="CUX38" s="108"/>
      <c r="CUY38" s="108"/>
      <c r="CUZ38" s="108"/>
      <c r="CVA38" s="108"/>
      <c r="CVB38" s="108"/>
      <c r="CVC38" s="108"/>
      <c r="CVD38" s="108"/>
      <c r="CVE38" s="108"/>
      <c r="CVF38" s="108"/>
      <c r="CVG38" s="108"/>
      <c r="CVH38" s="108"/>
      <c r="CVI38" s="108"/>
      <c r="CVJ38" s="108"/>
      <c r="CVK38" s="108"/>
      <c r="CVL38" s="108"/>
      <c r="CVM38" s="108"/>
      <c r="CVN38" s="108"/>
      <c r="CVO38" s="108"/>
      <c r="CVP38" s="108"/>
      <c r="CVQ38" s="108"/>
      <c r="CVR38" s="108"/>
      <c r="CVS38" s="108"/>
      <c r="CVT38" s="108"/>
      <c r="CVU38" s="108"/>
      <c r="CVV38" s="108"/>
      <c r="CVW38" s="108"/>
      <c r="CVX38" s="108"/>
      <c r="CVY38" s="108"/>
      <c r="CVZ38" s="108"/>
      <c r="CWA38" s="108"/>
      <c r="CWB38" s="108"/>
      <c r="CWC38" s="108"/>
      <c r="CWD38" s="108"/>
      <c r="CWE38" s="108"/>
      <c r="CWF38" s="108"/>
      <c r="CWG38" s="108"/>
      <c r="CWH38" s="108"/>
      <c r="CWI38" s="108"/>
      <c r="CWJ38" s="108"/>
      <c r="CWK38" s="108"/>
      <c r="CWL38" s="108"/>
      <c r="CWM38" s="108"/>
      <c r="CWN38" s="108"/>
      <c r="CWO38" s="108"/>
      <c r="CWP38" s="108"/>
      <c r="CWQ38" s="108"/>
      <c r="CWR38" s="108"/>
      <c r="CWS38" s="108"/>
      <c r="CWT38" s="108"/>
      <c r="CWU38" s="108"/>
      <c r="CWV38" s="108"/>
      <c r="CWW38" s="108"/>
      <c r="CWX38" s="108"/>
      <c r="CWY38" s="108"/>
      <c r="CWZ38" s="108"/>
      <c r="CXA38" s="108"/>
      <c r="CXB38" s="108"/>
      <c r="CXC38" s="108"/>
      <c r="CXD38" s="108"/>
      <c r="CXE38" s="108"/>
      <c r="CXF38" s="108"/>
      <c r="CXG38" s="108"/>
      <c r="CXH38" s="108"/>
      <c r="CXI38" s="108"/>
      <c r="CXJ38" s="108"/>
      <c r="CXK38" s="108"/>
      <c r="CXL38" s="108"/>
      <c r="CXM38" s="108"/>
      <c r="CXN38" s="108"/>
      <c r="CXO38" s="108"/>
      <c r="CXP38" s="108"/>
      <c r="CXQ38" s="108"/>
      <c r="CXR38" s="108"/>
      <c r="CXS38" s="108"/>
      <c r="CXT38" s="108"/>
      <c r="CXU38" s="108"/>
      <c r="CXV38" s="108"/>
      <c r="CXW38" s="108"/>
      <c r="CXX38" s="108"/>
      <c r="CXY38" s="108"/>
      <c r="CXZ38" s="108"/>
      <c r="CYA38" s="108"/>
      <c r="CYB38" s="108"/>
      <c r="CYC38" s="108"/>
      <c r="CYD38" s="108"/>
      <c r="CYE38" s="108"/>
      <c r="CYF38" s="108"/>
      <c r="CYG38" s="108"/>
      <c r="CYH38" s="108"/>
      <c r="CYI38" s="108"/>
      <c r="CYJ38" s="108"/>
      <c r="CYK38" s="108"/>
      <c r="CYL38" s="108"/>
      <c r="CYM38" s="108"/>
      <c r="CYN38" s="108"/>
      <c r="CYO38" s="108"/>
      <c r="CYP38" s="108"/>
      <c r="CYQ38" s="108"/>
      <c r="CYR38" s="108"/>
      <c r="CYS38" s="108"/>
      <c r="CYT38" s="108"/>
      <c r="CYU38" s="108"/>
      <c r="CYV38" s="108"/>
      <c r="CYW38" s="108"/>
      <c r="CYX38" s="108"/>
      <c r="CYY38" s="108"/>
      <c r="CYZ38" s="108"/>
      <c r="CZA38" s="108"/>
      <c r="CZB38" s="108"/>
      <c r="CZC38" s="108"/>
      <c r="CZD38" s="108"/>
      <c r="CZE38" s="108"/>
      <c r="CZF38" s="108"/>
      <c r="CZG38" s="108"/>
      <c r="CZH38" s="108"/>
      <c r="CZI38" s="108"/>
      <c r="CZJ38" s="108"/>
      <c r="CZK38" s="108"/>
      <c r="CZL38" s="108"/>
      <c r="CZM38" s="108"/>
      <c r="CZN38" s="108"/>
      <c r="CZO38" s="108"/>
      <c r="CZP38" s="108"/>
      <c r="CZQ38" s="108"/>
      <c r="CZR38" s="108"/>
      <c r="CZS38" s="108"/>
      <c r="CZT38" s="108"/>
      <c r="CZU38" s="108"/>
      <c r="CZV38" s="108"/>
      <c r="CZW38" s="108"/>
      <c r="CZX38" s="108"/>
      <c r="CZY38" s="108"/>
      <c r="CZZ38" s="108"/>
      <c r="DAA38" s="108"/>
      <c r="DAB38" s="108"/>
      <c r="DAC38" s="108"/>
      <c r="DAD38" s="108"/>
      <c r="DAE38" s="108"/>
      <c r="DAF38" s="108"/>
      <c r="DAG38" s="108"/>
      <c r="DAH38" s="108"/>
      <c r="DAI38" s="108"/>
      <c r="DAJ38" s="108"/>
      <c r="DAK38" s="108"/>
      <c r="DAL38" s="108"/>
      <c r="DAM38" s="108"/>
      <c r="DAN38" s="108"/>
      <c r="DAO38" s="108"/>
      <c r="DAP38" s="108"/>
      <c r="DAQ38" s="108"/>
      <c r="DAR38" s="108"/>
      <c r="DAS38" s="108"/>
      <c r="DAT38" s="108"/>
      <c r="DAU38" s="108"/>
      <c r="DAV38" s="108"/>
      <c r="DAW38" s="108"/>
      <c r="DAX38" s="108"/>
      <c r="DAY38" s="108"/>
      <c r="DAZ38" s="108"/>
      <c r="DBA38" s="108"/>
      <c r="DBB38" s="108"/>
      <c r="DBC38" s="108"/>
      <c r="DBD38" s="108"/>
      <c r="DBE38" s="108"/>
      <c r="DBF38" s="108"/>
      <c r="DBG38" s="108"/>
      <c r="DBH38" s="108"/>
      <c r="DBI38" s="108"/>
      <c r="DBJ38" s="108"/>
      <c r="DBK38" s="108"/>
      <c r="DBL38" s="108"/>
      <c r="DBM38" s="108"/>
      <c r="DBN38" s="108"/>
      <c r="DBO38" s="108"/>
      <c r="DBP38" s="108"/>
      <c r="DBQ38" s="108"/>
      <c r="DBR38" s="108"/>
      <c r="DBS38" s="108"/>
      <c r="DBT38" s="108"/>
      <c r="DBU38" s="108"/>
      <c r="DBV38" s="108"/>
      <c r="DBW38" s="108"/>
      <c r="DBX38" s="108"/>
      <c r="DBY38" s="108"/>
      <c r="DBZ38" s="108"/>
      <c r="DCA38" s="108"/>
      <c r="DCB38" s="108"/>
      <c r="DCC38" s="108"/>
      <c r="DCD38" s="108"/>
      <c r="DCE38" s="108"/>
      <c r="DCF38" s="108"/>
      <c r="DCG38" s="108"/>
      <c r="DCH38" s="108"/>
      <c r="DCI38" s="108"/>
      <c r="DCJ38" s="108"/>
      <c r="DCK38" s="108"/>
      <c r="DCL38" s="108"/>
      <c r="DCM38" s="108"/>
      <c r="DCN38" s="108"/>
      <c r="DCO38" s="108"/>
      <c r="DCP38" s="108"/>
      <c r="DCQ38" s="108"/>
      <c r="DCR38" s="108"/>
      <c r="DCS38" s="108"/>
      <c r="DCT38" s="108"/>
      <c r="DCU38" s="108"/>
      <c r="DCV38" s="108"/>
      <c r="DCW38" s="108"/>
      <c r="DCX38" s="108"/>
      <c r="DCY38" s="108"/>
      <c r="DCZ38" s="108"/>
      <c r="DDA38" s="108"/>
      <c r="DDB38" s="108"/>
      <c r="DDC38" s="108"/>
      <c r="DDD38" s="108"/>
      <c r="DDE38" s="108"/>
      <c r="DDF38" s="108"/>
      <c r="DDG38" s="108"/>
      <c r="DDH38" s="108"/>
      <c r="DDI38" s="108"/>
      <c r="DDJ38" s="108"/>
      <c r="DDK38" s="108"/>
      <c r="DDL38" s="108"/>
      <c r="DDM38" s="108"/>
      <c r="DDN38" s="108"/>
      <c r="DDO38" s="108"/>
      <c r="DDP38" s="108"/>
      <c r="DDQ38" s="108"/>
      <c r="DDR38" s="108"/>
      <c r="DDS38" s="108"/>
      <c r="DDT38" s="108"/>
      <c r="DDU38" s="108"/>
      <c r="DDV38" s="108"/>
      <c r="DDW38" s="108"/>
      <c r="DDX38" s="108"/>
      <c r="DDY38" s="108"/>
      <c r="DDZ38" s="108"/>
      <c r="DEA38" s="108"/>
      <c r="DEB38" s="108"/>
      <c r="DEC38" s="108"/>
      <c r="DED38" s="108"/>
      <c r="DEE38" s="108"/>
      <c r="DEF38" s="108"/>
      <c r="DEG38" s="108"/>
      <c r="DEH38" s="108"/>
      <c r="DEI38" s="108"/>
      <c r="DEJ38" s="108"/>
      <c r="DEK38" s="108"/>
      <c r="DEL38" s="108"/>
      <c r="DEM38" s="108"/>
      <c r="DEN38" s="108"/>
      <c r="DEO38" s="108"/>
      <c r="DEP38" s="108"/>
      <c r="DEQ38" s="108"/>
      <c r="DER38" s="108"/>
      <c r="DES38" s="108"/>
      <c r="DET38" s="108"/>
      <c r="DEU38" s="108"/>
      <c r="DEV38" s="108"/>
      <c r="DEW38" s="108"/>
      <c r="DEX38" s="108"/>
      <c r="DEY38" s="108"/>
      <c r="DEZ38" s="108"/>
      <c r="DFA38" s="108"/>
      <c r="DFB38" s="108"/>
      <c r="DFC38" s="108"/>
      <c r="DFD38" s="108"/>
      <c r="DFE38" s="108"/>
      <c r="DFF38" s="108"/>
      <c r="DFG38" s="108"/>
      <c r="DFH38" s="108"/>
      <c r="DFI38" s="108"/>
      <c r="DFJ38" s="108"/>
      <c r="DFK38" s="108"/>
      <c r="DFL38" s="108"/>
      <c r="DFM38" s="108"/>
      <c r="DFN38" s="108"/>
      <c r="DFO38" s="108"/>
      <c r="DFP38" s="108"/>
      <c r="DFQ38" s="108"/>
      <c r="DFR38" s="108"/>
      <c r="DFS38" s="108"/>
      <c r="DFT38" s="108"/>
      <c r="DFU38" s="108"/>
      <c r="DFV38" s="108"/>
      <c r="DFW38" s="108"/>
      <c r="DFX38" s="108"/>
      <c r="DFY38" s="108"/>
      <c r="DFZ38" s="108"/>
      <c r="DGA38" s="108"/>
      <c r="DGB38" s="108"/>
      <c r="DGC38" s="108"/>
      <c r="DGD38" s="108"/>
      <c r="DGE38" s="108"/>
      <c r="DGF38" s="108"/>
      <c r="DGG38" s="108"/>
      <c r="DGH38" s="108"/>
      <c r="DGI38" s="108"/>
      <c r="DGJ38" s="108"/>
      <c r="DGK38" s="108"/>
      <c r="DGL38" s="108"/>
      <c r="DGM38" s="108"/>
      <c r="DGN38" s="108"/>
      <c r="DGO38" s="108"/>
      <c r="DGP38" s="108"/>
      <c r="DGQ38" s="108"/>
      <c r="DGR38" s="108"/>
      <c r="DGS38" s="108"/>
      <c r="DGT38" s="108"/>
      <c r="DGU38" s="108"/>
      <c r="DGV38" s="108"/>
      <c r="DGW38" s="108"/>
      <c r="DGX38" s="108"/>
      <c r="DGY38" s="108"/>
      <c r="DGZ38" s="108"/>
      <c r="DHA38" s="108"/>
      <c r="DHB38" s="108"/>
      <c r="DHC38" s="108"/>
      <c r="DHD38" s="108"/>
      <c r="DHE38" s="108"/>
      <c r="DHF38" s="108"/>
      <c r="DHG38" s="108"/>
      <c r="DHH38" s="108"/>
      <c r="DHI38" s="108"/>
      <c r="DHJ38" s="108"/>
      <c r="DHK38" s="108"/>
      <c r="DHL38" s="108"/>
      <c r="DHM38" s="108"/>
      <c r="DHN38" s="108"/>
      <c r="DHO38" s="108"/>
      <c r="DHP38" s="108"/>
      <c r="DHQ38" s="108"/>
      <c r="DHR38" s="108"/>
      <c r="DHS38" s="108"/>
      <c r="DHT38" s="108"/>
      <c r="DHU38" s="108"/>
      <c r="DHV38" s="108"/>
      <c r="DHW38" s="108"/>
      <c r="DHX38" s="108"/>
      <c r="DHY38" s="108"/>
      <c r="DHZ38" s="108"/>
      <c r="DIA38" s="108"/>
      <c r="DIB38" s="108"/>
      <c r="DIC38" s="108"/>
      <c r="DID38" s="108"/>
      <c r="DIE38" s="108"/>
      <c r="DIF38" s="108"/>
      <c r="DIG38" s="108"/>
      <c r="DIH38" s="108"/>
      <c r="DII38" s="108"/>
      <c r="DIJ38" s="108"/>
      <c r="DIK38" s="108"/>
      <c r="DIL38" s="108"/>
      <c r="DIM38" s="108"/>
      <c r="DIN38" s="108"/>
      <c r="DIO38" s="108"/>
      <c r="DIP38" s="108"/>
      <c r="DIQ38" s="108"/>
      <c r="DIR38" s="108"/>
      <c r="DIS38" s="108"/>
      <c r="DIT38" s="108"/>
      <c r="DIU38" s="108"/>
      <c r="DIV38" s="108"/>
      <c r="DIW38" s="108"/>
      <c r="DIX38" s="108"/>
      <c r="DIY38" s="108"/>
      <c r="DIZ38" s="108"/>
      <c r="DJA38" s="108"/>
      <c r="DJB38" s="108"/>
      <c r="DJC38" s="108"/>
      <c r="DJD38" s="108"/>
      <c r="DJE38" s="108"/>
      <c r="DJF38" s="108"/>
      <c r="DJG38" s="108"/>
      <c r="DJH38" s="108"/>
      <c r="DJI38" s="108"/>
      <c r="DJJ38" s="108"/>
      <c r="DJK38" s="108"/>
      <c r="DJL38" s="108"/>
      <c r="DJM38" s="108"/>
      <c r="DJN38" s="108"/>
      <c r="DJO38" s="108"/>
      <c r="DJP38" s="108"/>
      <c r="DJQ38" s="108"/>
      <c r="DJR38" s="108"/>
      <c r="DJS38" s="108"/>
      <c r="DJT38" s="108"/>
      <c r="DJU38" s="108"/>
      <c r="DJV38" s="108"/>
      <c r="DJW38" s="108"/>
      <c r="DJX38" s="108"/>
      <c r="DJY38" s="108"/>
      <c r="DJZ38" s="108"/>
      <c r="DKA38" s="108"/>
      <c r="DKB38" s="108"/>
      <c r="DKC38" s="108"/>
      <c r="DKD38" s="108"/>
      <c r="DKE38" s="108"/>
      <c r="DKF38" s="108"/>
      <c r="DKG38" s="108"/>
      <c r="DKH38" s="108"/>
      <c r="DKI38" s="108"/>
      <c r="DKJ38" s="108"/>
      <c r="DKK38" s="108"/>
      <c r="DKL38" s="108"/>
      <c r="DKM38" s="108"/>
      <c r="DKN38" s="108"/>
      <c r="DKO38" s="108"/>
      <c r="DKP38" s="108"/>
      <c r="DKQ38" s="108"/>
      <c r="DKR38" s="108"/>
      <c r="DKS38" s="108"/>
      <c r="DKT38" s="108"/>
      <c r="DKU38" s="108"/>
      <c r="DKV38" s="108"/>
      <c r="DKW38" s="108"/>
      <c r="DKX38" s="108"/>
      <c r="DKY38" s="108"/>
      <c r="DKZ38" s="108"/>
      <c r="DLA38" s="108"/>
      <c r="DLB38" s="108"/>
      <c r="DLC38" s="108"/>
      <c r="DLD38" s="108"/>
      <c r="DLE38" s="108"/>
      <c r="DLF38" s="108"/>
      <c r="DLG38" s="108"/>
      <c r="DLH38" s="108"/>
      <c r="DLI38" s="108"/>
      <c r="DLJ38" s="108"/>
      <c r="DLK38" s="108"/>
      <c r="DLL38" s="108"/>
      <c r="DLM38" s="108"/>
      <c r="DLN38" s="108"/>
      <c r="DLO38" s="108"/>
      <c r="DLP38" s="108"/>
      <c r="DLQ38" s="108"/>
      <c r="DLR38" s="108"/>
      <c r="DLS38" s="108"/>
      <c r="DLT38" s="108"/>
      <c r="DLU38" s="108"/>
      <c r="DLV38" s="108"/>
      <c r="DLW38" s="108"/>
      <c r="DLX38" s="108"/>
      <c r="DLY38" s="108"/>
      <c r="DLZ38" s="108"/>
      <c r="DMA38" s="108"/>
      <c r="DMB38" s="108"/>
      <c r="DMC38" s="108"/>
      <c r="DMD38" s="108"/>
      <c r="DME38" s="108"/>
      <c r="DMF38" s="108"/>
      <c r="DMG38" s="108"/>
      <c r="DMH38" s="108"/>
      <c r="DMI38" s="108"/>
      <c r="DMJ38" s="108"/>
      <c r="DMK38" s="108"/>
      <c r="DML38" s="108"/>
      <c r="DMM38" s="108"/>
      <c r="DMN38" s="108"/>
      <c r="DMO38" s="108"/>
      <c r="DMP38" s="108"/>
      <c r="DMQ38" s="108"/>
      <c r="DMR38" s="108"/>
      <c r="DMS38" s="108"/>
      <c r="DMT38" s="108"/>
      <c r="DMU38" s="108"/>
      <c r="DMV38" s="108"/>
      <c r="DMW38" s="108"/>
      <c r="DMX38" s="108"/>
      <c r="DMY38" s="108"/>
      <c r="DMZ38" s="108"/>
      <c r="DNA38" s="108"/>
      <c r="DNB38" s="108"/>
      <c r="DNC38" s="108"/>
      <c r="DND38" s="108"/>
      <c r="DNE38" s="108"/>
      <c r="DNF38" s="108"/>
      <c r="DNG38" s="108"/>
      <c r="DNH38" s="108"/>
      <c r="DNI38" s="108"/>
      <c r="DNJ38" s="108"/>
      <c r="DNK38" s="108"/>
      <c r="DNL38" s="108"/>
      <c r="DNM38" s="108"/>
      <c r="DNN38" s="108"/>
      <c r="DNO38" s="108"/>
      <c r="DNP38" s="108"/>
      <c r="DNQ38" s="108"/>
      <c r="DNR38" s="108"/>
      <c r="DNS38" s="108"/>
      <c r="DNT38" s="108"/>
      <c r="DNU38" s="108"/>
      <c r="DNV38" s="108"/>
      <c r="DNW38" s="108"/>
      <c r="DNX38" s="108"/>
      <c r="DNY38" s="108"/>
      <c r="DNZ38" s="108"/>
      <c r="DOA38" s="108"/>
      <c r="DOB38" s="108"/>
      <c r="DOC38" s="108"/>
      <c r="DOD38" s="108"/>
      <c r="DOE38" s="108"/>
      <c r="DOF38" s="108"/>
      <c r="DOG38" s="108"/>
      <c r="DOH38" s="108"/>
      <c r="DOI38" s="108"/>
      <c r="DOJ38" s="108"/>
      <c r="DOK38" s="108"/>
      <c r="DOL38" s="108"/>
      <c r="DOM38" s="108"/>
      <c r="DON38" s="108"/>
      <c r="DOO38" s="108"/>
      <c r="DOP38" s="108"/>
      <c r="DOQ38" s="108"/>
      <c r="DOR38" s="108"/>
      <c r="DOS38" s="108"/>
      <c r="DOT38" s="108"/>
      <c r="DOU38" s="108"/>
      <c r="DOV38" s="108"/>
      <c r="DOW38" s="108"/>
      <c r="DOX38" s="108"/>
      <c r="DOY38" s="108"/>
      <c r="DOZ38" s="108"/>
      <c r="DPA38" s="108"/>
      <c r="DPB38" s="108"/>
      <c r="DPC38" s="108"/>
      <c r="DPD38" s="108"/>
      <c r="DPE38" s="108"/>
      <c r="DPF38" s="108"/>
      <c r="DPG38" s="108"/>
      <c r="DPH38" s="108"/>
      <c r="DPI38" s="108"/>
      <c r="DPJ38" s="108"/>
      <c r="DPK38" s="108"/>
      <c r="DPL38" s="108"/>
      <c r="DPM38" s="108"/>
      <c r="DPN38" s="108"/>
      <c r="DPO38" s="108"/>
      <c r="DPP38" s="108"/>
      <c r="DPQ38" s="108"/>
      <c r="DPR38" s="108"/>
      <c r="DPS38" s="108"/>
      <c r="DPT38" s="108"/>
      <c r="DPU38" s="108"/>
      <c r="DPV38" s="108"/>
      <c r="DPW38" s="108"/>
      <c r="DPX38" s="108"/>
      <c r="DPY38" s="108"/>
      <c r="DPZ38" s="108"/>
      <c r="DQA38" s="108"/>
      <c r="DQB38" s="108"/>
      <c r="DQC38" s="108"/>
      <c r="DQD38" s="108"/>
      <c r="DQE38" s="108"/>
      <c r="DQF38" s="108"/>
      <c r="DQG38" s="108"/>
      <c r="DQH38" s="108"/>
      <c r="DQI38" s="108"/>
      <c r="DQJ38" s="108"/>
      <c r="DQK38" s="108"/>
      <c r="DQL38" s="108"/>
      <c r="DQM38" s="108"/>
      <c r="DQN38" s="108"/>
      <c r="DQO38" s="108"/>
      <c r="DQP38" s="108"/>
      <c r="DQQ38" s="108"/>
      <c r="DQR38" s="108"/>
      <c r="DQS38" s="108"/>
      <c r="DQT38" s="108"/>
      <c r="DQU38" s="108"/>
      <c r="DQV38" s="108"/>
      <c r="DQW38" s="108"/>
      <c r="DQX38" s="108"/>
      <c r="DQY38" s="108"/>
      <c r="DQZ38" s="108"/>
      <c r="DRA38" s="108"/>
      <c r="DRB38" s="108"/>
      <c r="DRC38" s="108"/>
      <c r="DRD38" s="108"/>
      <c r="DRE38" s="108"/>
      <c r="DRF38" s="108"/>
      <c r="DRG38" s="108"/>
      <c r="DRH38" s="108"/>
      <c r="DRI38" s="108"/>
      <c r="DRJ38" s="108"/>
      <c r="DRK38" s="108"/>
      <c r="DRL38" s="108"/>
      <c r="DRM38" s="108"/>
      <c r="DRN38" s="108"/>
      <c r="DRO38" s="108"/>
      <c r="DRP38" s="108"/>
      <c r="DRQ38" s="108"/>
      <c r="DRR38" s="108"/>
      <c r="DRS38" s="108"/>
      <c r="DRT38" s="108"/>
      <c r="DRU38" s="108"/>
      <c r="DRV38" s="108"/>
      <c r="DRW38" s="108"/>
      <c r="DRX38" s="108"/>
      <c r="DRY38" s="108"/>
      <c r="DRZ38" s="108"/>
      <c r="DSA38" s="108"/>
      <c r="DSB38" s="108"/>
      <c r="DSC38" s="108"/>
      <c r="DSD38" s="108"/>
      <c r="DSE38" s="108"/>
      <c r="DSF38" s="108"/>
      <c r="DSG38" s="108"/>
      <c r="DSH38" s="108"/>
      <c r="DSI38" s="108"/>
      <c r="DSJ38" s="108"/>
      <c r="DSK38" s="108"/>
      <c r="DSL38" s="108"/>
      <c r="DSM38" s="108"/>
      <c r="DSN38" s="108"/>
      <c r="DSO38" s="108"/>
      <c r="DSP38" s="108"/>
      <c r="DSQ38" s="108"/>
      <c r="DSR38" s="108"/>
      <c r="DSS38" s="108"/>
      <c r="DST38" s="108"/>
      <c r="DSU38" s="108"/>
      <c r="DSV38" s="108"/>
      <c r="DSW38" s="108"/>
      <c r="DSX38" s="108"/>
      <c r="DSY38" s="108"/>
      <c r="DSZ38" s="108"/>
      <c r="DTA38" s="108"/>
      <c r="DTB38" s="108"/>
      <c r="DTC38" s="108"/>
      <c r="DTD38" s="108"/>
      <c r="DTE38" s="108"/>
      <c r="DTF38" s="108"/>
      <c r="DTG38" s="108"/>
      <c r="DTH38" s="108"/>
      <c r="DTI38" s="108"/>
      <c r="DTJ38" s="108"/>
      <c r="DTK38" s="108"/>
      <c r="DTL38" s="108"/>
      <c r="DTM38" s="108"/>
      <c r="DTN38" s="108"/>
      <c r="DTO38" s="108"/>
      <c r="DTP38" s="108"/>
      <c r="DTQ38" s="108"/>
      <c r="DTR38" s="108"/>
      <c r="DTS38" s="108"/>
      <c r="DTT38" s="108"/>
      <c r="DTU38" s="108"/>
      <c r="DTV38" s="108"/>
      <c r="DTW38" s="108"/>
      <c r="DTX38" s="108"/>
      <c r="DTY38" s="108"/>
      <c r="DTZ38" s="108"/>
      <c r="DUA38" s="108"/>
      <c r="DUB38" s="108"/>
      <c r="DUC38" s="108"/>
      <c r="DUD38" s="108"/>
      <c r="DUE38" s="108"/>
      <c r="DUF38" s="108"/>
      <c r="DUG38" s="108"/>
      <c r="DUH38" s="108"/>
      <c r="DUI38" s="108"/>
      <c r="DUJ38" s="108"/>
      <c r="DUK38" s="108"/>
      <c r="DUL38" s="108"/>
      <c r="DUM38" s="108"/>
      <c r="DUN38" s="108"/>
      <c r="DUO38" s="108"/>
      <c r="DUP38" s="108"/>
      <c r="DUQ38" s="108"/>
      <c r="DUR38" s="108"/>
      <c r="DUS38" s="108"/>
      <c r="DUT38" s="108"/>
      <c r="DUU38" s="108"/>
      <c r="DUV38" s="108"/>
      <c r="DUW38" s="108"/>
      <c r="DUX38" s="108"/>
      <c r="DUY38" s="108"/>
      <c r="DUZ38" s="108"/>
      <c r="DVA38" s="108"/>
      <c r="DVB38" s="108"/>
      <c r="DVC38" s="108"/>
      <c r="DVD38" s="108"/>
      <c r="DVE38" s="108"/>
      <c r="DVF38" s="108"/>
      <c r="DVG38" s="108"/>
      <c r="DVH38" s="108"/>
      <c r="DVI38" s="108"/>
      <c r="DVJ38" s="108"/>
      <c r="DVK38" s="108"/>
      <c r="DVL38" s="108"/>
      <c r="DVM38" s="108"/>
      <c r="DVN38" s="108"/>
      <c r="DVO38" s="108"/>
      <c r="DVP38" s="108"/>
      <c r="DVQ38" s="108"/>
      <c r="DVR38" s="108"/>
      <c r="DVS38" s="108"/>
      <c r="DVT38" s="108"/>
      <c r="DVU38" s="108"/>
      <c r="DVV38" s="108"/>
      <c r="DVW38" s="108"/>
      <c r="DVX38" s="108"/>
      <c r="DVY38" s="108"/>
      <c r="DVZ38" s="108"/>
      <c r="DWA38" s="108"/>
      <c r="DWB38" s="108"/>
      <c r="DWC38" s="108"/>
      <c r="DWD38" s="108"/>
      <c r="DWE38" s="108"/>
      <c r="DWF38" s="108"/>
      <c r="DWG38" s="108"/>
      <c r="DWH38" s="108"/>
      <c r="DWI38" s="108"/>
      <c r="DWJ38" s="108"/>
      <c r="DWK38" s="108"/>
      <c r="DWL38" s="108"/>
      <c r="DWM38" s="108"/>
      <c r="DWN38" s="108"/>
      <c r="DWO38" s="108"/>
      <c r="DWP38" s="108"/>
      <c r="DWQ38" s="108"/>
      <c r="DWR38" s="108"/>
      <c r="DWS38" s="108"/>
      <c r="DWT38" s="108"/>
      <c r="DWU38" s="108"/>
      <c r="DWV38" s="108"/>
      <c r="DWW38" s="108"/>
      <c r="DWX38" s="108"/>
      <c r="DWY38" s="108"/>
      <c r="DWZ38" s="108"/>
      <c r="DXA38" s="108"/>
      <c r="DXB38" s="108"/>
      <c r="DXC38" s="108"/>
      <c r="DXD38" s="108"/>
      <c r="DXE38" s="108"/>
      <c r="DXF38" s="108"/>
      <c r="DXG38" s="108"/>
      <c r="DXH38" s="108"/>
      <c r="DXI38" s="108"/>
      <c r="DXJ38" s="108"/>
      <c r="DXK38" s="108"/>
      <c r="DXL38" s="108"/>
      <c r="DXM38" s="108"/>
      <c r="DXN38" s="108"/>
      <c r="DXO38" s="108"/>
      <c r="DXP38" s="108"/>
      <c r="DXQ38" s="108"/>
      <c r="DXR38" s="108"/>
      <c r="DXS38" s="108"/>
      <c r="DXT38" s="108"/>
      <c r="DXU38" s="108"/>
      <c r="DXV38" s="108"/>
      <c r="DXW38" s="108"/>
      <c r="DXX38" s="108"/>
      <c r="DXY38" s="108"/>
      <c r="DXZ38" s="108"/>
      <c r="DYA38" s="108"/>
      <c r="DYB38" s="108"/>
      <c r="DYC38" s="108"/>
      <c r="DYD38" s="108"/>
      <c r="DYE38" s="108"/>
      <c r="DYF38" s="108"/>
      <c r="DYG38" s="108"/>
      <c r="DYH38" s="108"/>
      <c r="DYI38" s="108"/>
      <c r="DYJ38" s="108"/>
      <c r="DYK38" s="108"/>
      <c r="DYL38" s="108"/>
      <c r="DYM38" s="108"/>
      <c r="DYN38" s="108"/>
      <c r="DYO38" s="108"/>
      <c r="DYP38" s="108"/>
      <c r="DYQ38" s="108"/>
      <c r="DYR38" s="108"/>
      <c r="DYS38" s="108"/>
      <c r="DYT38" s="108"/>
      <c r="DYU38" s="108"/>
      <c r="DYV38" s="108"/>
      <c r="DYW38" s="108"/>
      <c r="DYX38" s="108"/>
      <c r="DYY38" s="108"/>
      <c r="DYZ38" s="108"/>
      <c r="DZA38" s="108"/>
      <c r="DZB38" s="108"/>
      <c r="DZC38" s="108"/>
      <c r="DZD38" s="108"/>
      <c r="DZE38" s="108"/>
      <c r="DZF38" s="108"/>
      <c r="DZG38" s="108"/>
      <c r="DZH38" s="108"/>
      <c r="DZI38" s="108"/>
      <c r="DZJ38" s="108"/>
      <c r="DZK38" s="108"/>
      <c r="DZL38" s="108"/>
      <c r="DZM38" s="108"/>
      <c r="DZN38" s="108"/>
      <c r="DZO38" s="108"/>
      <c r="DZP38" s="108"/>
      <c r="DZQ38" s="108"/>
      <c r="DZR38" s="108"/>
      <c r="DZS38" s="108"/>
      <c r="DZT38" s="108"/>
      <c r="DZU38" s="108"/>
      <c r="DZV38" s="108"/>
      <c r="DZW38" s="108"/>
      <c r="DZX38" s="108"/>
      <c r="DZY38" s="108"/>
      <c r="DZZ38" s="108"/>
      <c r="EAA38" s="108"/>
      <c r="EAB38" s="108"/>
      <c r="EAC38" s="108"/>
      <c r="EAD38" s="108"/>
      <c r="EAE38" s="108"/>
      <c r="EAF38" s="108"/>
      <c r="EAG38" s="108"/>
      <c r="EAH38" s="108"/>
      <c r="EAI38" s="108"/>
      <c r="EAJ38" s="108"/>
      <c r="EAK38" s="108"/>
      <c r="EAL38" s="108"/>
      <c r="EAM38" s="108"/>
      <c r="EAN38" s="108"/>
      <c r="EAO38" s="108"/>
      <c r="EAP38" s="108"/>
      <c r="EAQ38" s="108"/>
      <c r="EAR38" s="108"/>
      <c r="EAS38" s="108"/>
      <c r="EAT38" s="108"/>
      <c r="EAU38" s="108"/>
      <c r="EAV38" s="108"/>
      <c r="EAW38" s="108"/>
      <c r="EAX38" s="108"/>
      <c r="EAY38" s="108"/>
      <c r="EAZ38" s="108"/>
      <c r="EBA38" s="108"/>
      <c r="EBB38" s="108"/>
      <c r="EBC38" s="108"/>
      <c r="EBD38" s="108"/>
      <c r="EBE38" s="108"/>
      <c r="EBF38" s="108"/>
      <c r="EBG38" s="108"/>
      <c r="EBH38" s="108"/>
      <c r="EBI38" s="108"/>
      <c r="EBJ38" s="108"/>
      <c r="EBK38" s="108"/>
      <c r="EBL38" s="108"/>
      <c r="EBM38" s="108"/>
      <c r="EBN38" s="108"/>
      <c r="EBO38" s="108"/>
      <c r="EBP38" s="108"/>
      <c r="EBQ38" s="108"/>
      <c r="EBR38" s="108"/>
      <c r="EBS38" s="108"/>
      <c r="EBT38" s="108"/>
      <c r="EBU38" s="108"/>
      <c r="EBV38" s="108"/>
      <c r="EBW38" s="108"/>
      <c r="EBX38" s="108"/>
      <c r="EBY38" s="108"/>
      <c r="EBZ38" s="108"/>
      <c r="ECA38" s="108"/>
      <c r="ECB38" s="108"/>
      <c r="ECC38" s="108"/>
      <c r="ECD38" s="108"/>
      <c r="ECE38" s="108"/>
      <c r="ECF38" s="108"/>
      <c r="ECG38" s="108"/>
      <c r="ECH38" s="108"/>
      <c r="ECI38" s="108"/>
      <c r="ECJ38" s="108"/>
      <c r="ECK38" s="108"/>
      <c r="ECL38" s="108"/>
      <c r="ECM38" s="108"/>
      <c r="ECN38" s="108"/>
      <c r="ECO38" s="108"/>
      <c r="ECP38" s="108"/>
      <c r="ECQ38" s="108"/>
      <c r="ECR38" s="108"/>
      <c r="ECS38" s="108"/>
      <c r="ECT38" s="108"/>
      <c r="ECU38" s="108"/>
      <c r="ECV38" s="108"/>
      <c r="ECW38" s="108"/>
      <c r="ECX38" s="108"/>
      <c r="ECY38" s="108"/>
      <c r="ECZ38" s="108"/>
      <c r="EDA38" s="108"/>
      <c r="EDB38" s="108"/>
      <c r="EDC38" s="108"/>
      <c r="EDD38" s="108"/>
      <c r="EDE38" s="108"/>
      <c r="EDF38" s="108"/>
      <c r="EDG38" s="108"/>
      <c r="EDH38" s="108"/>
      <c r="EDI38" s="108"/>
      <c r="EDJ38" s="108"/>
      <c r="EDK38" s="108"/>
      <c r="EDL38" s="108"/>
      <c r="EDM38" s="108"/>
      <c r="EDN38" s="108"/>
      <c r="EDO38" s="108"/>
      <c r="EDP38" s="108"/>
      <c r="EDQ38" s="108"/>
      <c r="EDR38" s="108"/>
      <c r="EDS38" s="108"/>
      <c r="EDT38" s="108"/>
      <c r="EDU38" s="108"/>
      <c r="EDV38" s="108"/>
      <c r="EDW38" s="108"/>
      <c r="EDX38" s="108"/>
      <c r="EDY38" s="108"/>
      <c r="EDZ38" s="108"/>
      <c r="EEA38" s="108"/>
      <c r="EEB38" s="108"/>
      <c r="EEC38" s="108"/>
      <c r="EED38" s="108"/>
      <c r="EEE38" s="108"/>
      <c r="EEF38" s="108"/>
      <c r="EEG38" s="108"/>
      <c r="EEH38" s="108"/>
      <c r="EEI38" s="108"/>
      <c r="EEJ38" s="108"/>
      <c r="EEK38" s="108"/>
      <c r="EEL38" s="108"/>
      <c r="EEM38" s="108"/>
      <c r="EEN38" s="108"/>
      <c r="EEO38" s="108"/>
      <c r="EEP38" s="108"/>
      <c r="EEQ38" s="108"/>
      <c r="EER38" s="108"/>
      <c r="EES38" s="108"/>
      <c r="EET38" s="108"/>
      <c r="EEU38" s="108"/>
      <c r="EEV38" s="108"/>
      <c r="EEW38" s="108"/>
      <c r="EEX38" s="108"/>
      <c r="EEY38" s="108"/>
      <c r="EEZ38" s="108"/>
      <c r="EFA38" s="108"/>
      <c r="EFB38" s="108"/>
      <c r="EFC38" s="108"/>
      <c r="EFD38" s="108"/>
      <c r="EFE38" s="108"/>
      <c r="EFF38" s="108"/>
      <c r="EFG38" s="108"/>
      <c r="EFH38" s="108"/>
      <c r="EFI38" s="108"/>
      <c r="EFJ38" s="108"/>
      <c r="EFK38" s="108"/>
      <c r="EFL38" s="108"/>
      <c r="EFM38" s="108"/>
      <c r="EFN38" s="108"/>
      <c r="EFO38" s="108"/>
      <c r="EFP38" s="108"/>
      <c r="EFQ38" s="108"/>
      <c r="EFR38" s="108"/>
      <c r="EFS38" s="108"/>
      <c r="EFT38" s="108"/>
      <c r="EFU38" s="108"/>
      <c r="EFV38" s="108"/>
      <c r="EFW38" s="108"/>
      <c r="EFX38" s="108"/>
      <c r="EFY38" s="108"/>
      <c r="EFZ38" s="108"/>
      <c r="EGA38" s="108"/>
      <c r="EGB38" s="108"/>
      <c r="EGC38" s="108"/>
      <c r="EGD38" s="108"/>
      <c r="EGE38" s="108"/>
      <c r="EGF38" s="108"/>
      <c r="EGG38" s="108"/>
      <c r="EGH38" s="108"/>
      <c r="EGI38" s="108"/>
      <c r="EGJ38" s="108"/>
      <c r="EGK38" s="108"/>
      <c r="EGL38" s="108"/>
      <c r="EGM38" s="108"/>
      <c r="EGN38" s="108"/>
      <c r="EGO38" s="108"/>
      <c r="EGP38" s="108"/>
      <c r="EGQ38" s="108"/>
      <c r="EGR38" s="108"/>
      <c r="EGS38" s="108"/>
      <c r="EGT38" s="108"/>
      <c r="EGU38" s="108"/>
      <c r="EGV38" s="108"/>
      <c r="EGW38" s="108"/>
      <c r="EGX38" s="108"/>
      <c r="EGY38" s="108"/>
      <c r="EGZ38" s="108"/>
      <c r="EHA38" s="108"/>
      <c r="EHB38" s="108"/>
      <c r="EHC38" s="108"/>
      <c r="EHD38" s="108"/>
      <c r="EHE38" s="108"/>
      <c r="EHF38" s="108"/>
      <c r="EHG38" s="108"/>
      <c r="EHH38" s="108"/>
      <c r="EHI38" s="108"/>
      <c r="EHJ38" s="108"/>
      <c r="EHK38" s="108"/>
      <c r="EHL38" s="108"/>
      <c r="EHM38" s="108"/>
      <c r="EHN38" s="108"/>
      <c r="EHO38" s="108"/>
      <c r="EHP38" s="108"/>
      <c r="EHQ38" s="108"/>
      <c r="EHR38" s="108"/>
      <c r="EHS38" s="108"/>
      <c r="EHT38" s="108"/>
      <c r="EHU38" s="108"/>
      <c r="EHV38" s="108"/>
      <c r="EHW38" s="108"/>
      <c r="EHX38" s="108"/>
      <c r="EHY38" s="108"/>
      <c r="EHZ38" s="108"/>
      <c r="EIA38" s="108"/>
      <c r="EIB38" s="108"/>
      <c r="EIC38" s="108"/>
      <c r="EID38" s="108"/>
      <c r="EIE38" s="108"/>
      <c r="EIF38" s="108"/>
      <c r="EIG38" s="108"/>
      <c r="EIH38" s="108"/>
      <c r="EII38" s="108"/>
      <c r="EIJ38" s="108"/>
      <c r="EIK38" s="108"/>
      <c r="EIL38" s="108"/>
      <c r="EIM38" s="108"/>
      <c r="EIN38" s="108"/>
      <c r="EIO38" s="108"/>
      <c r="EIP38" s="108"/>
      <c r="EIQ38" s="108"/>
      <c r="EIR38" s="108"/>
      <c r="EIS38" s="108"/>
      <c r="EIT38" s="108"/>
      <c r="EIU38" s="108"/>
      <c r="EIV38" s="108"/>
      <c r="EIW38" s="108"/>
      <c r="EIX38" s="108"/>
      <c r="EIY38" s="108"/>
      <c r="EIZ38" s="108"/>
      <c r="EJA38" s="108"/>
      <c r="EJB38" s="108"/>
      <c r="EJC38" s="108"/>
      <c r="EJD38" s="108"/>
      <c r="EJE38" s="108"/>
      <c r="EJF38" s="108"/>
      <c r="EJG38" s="108"/>
      <c r="EJH38" s="108"/>
      <c r="EJI38" s="108"/>
      <c r="EJJ38" s="108"/>
      <c r="EJK38" s="108"/>
      <c r="EJL38" s="108"/>
      <c r="EJM38" s="108"/>
      <c r="EJN38" s="108"/>
      <c r="EJO38" s="108"/>
      <c r="EJP38" s="108"/>
      <c r="EJQ38" s="108"/>
      <c r="EJR38" s="108"/>
      <c r="EJS38" s="108"/>
      <c r="EJT38" s="108"/>
      <c r="EJU38" s="108"/>
      <c r="EJV38" s="108"/>
      <c r="EJW38" s="108"/>
      <c r="EJX38" s="108"/>
      <c r="EJY38" s="108"/>
      <c r="EJZ38" s="108"/>
      <c r="EKA38" s="108"/>
      <c r="EKB38" s="108"/>
      <c r="EKC38" s="108"/>
      <c r="EKD38" s="108"/>
      <c r="EKE38" s="108"/>
      <c r="EKF38" s="108"/>
      <c r="EKG38" s="108"/>
      <c r="EKH38" s="108"/>
      <c r="EKI38" s="108"/>
      <c r="EKJ38" s="108"/>
      <c r="EKK38" s="108"/>
      <c r="EKL38" s="108"/>
      <c r="EKM38" s="108"/>
      <c r="EKN38" s="108"/>
      <c r="EKO38" s="108"/>
      <c r="EKP38" s="108"/>
      <c r="EKQ38" s="108"/>
      <c r="EKR38" s="108"/>
      <c r="EKS38" s="108"/>
      <c r="EKT38" s="108"/>
      <c r="EKU38" s="108"/>
      <c r="EKV38" s="108"/>
      <c r="EKW38" s="108"/>
      <c r="EKX38" s="108"/>
      <c r="EKY38" s="108"/>
      <c r="EKZ38" s="108"/>
      <c r="ELA38" s="108"/>
      <c r="ELB38" s="108"/>
      <c r="ELC38" s="108"/>
      <c r="ELD38" s="108"/>
      <c r="ELE38" s="108"/>
      <c r="ELF38" s="108"/>
      <c r="ELG38" s="108"/>
      <c r="ELH38" s="108"/>
      <c r="ELI38" s="108"/>
      <c r="ELJ38" s="108"/>
      <c r="ELK38" s="108"/>
      <c r="ELL38" s="108"/>
      <c r="ELM38" s="108"/>
      <c r="ELN38" s="108"/>
      <c r="ELO38" s="108"/>
      <c r="ELP38" s="108"/>
      <c r="ELQ38" s="108"/>
      <c r="ELR38" s="108"/>
      <c r="ELS38" s="108"/>
      <c r="ELT38" s="108"/>
      <c r="ELU38" s="108"/>
      <c r="ELV38" s="108"/>
      <c r="ELW38" s="108"/>
      <c r="ELX38" s="108"/>
      <c r="ELY38" s="108"/>
      <c r="ELZ38" s="108"/>
      <c r="EMA38" s="108"/>
      <c r="EMB38" s="108"/>
      <c r="EMC38" s="108"/>
      <c r="EMD38" s="108"/>
      <c r="EME38" s="108"/>
      <c r="EMF38" s="108"/>
      <c r="EMG38" s="108"/>
      <c r="EMH38" s="108"/>
      <c r="EMI38" s="108"/>
      <c r="EMJ38" s="108"/>
      <c r="EMK38" s="108"/>
      <c r="EML38" s="108"/>
      <c r="EMM38" s="108"/>
      <c r="EMN38" s="108"/>
      <c r="EMO38" s="108"/>
      <c r="EMP38" s="108"/>
      <c r="EMQ38" s="108"/>
      <c r="EMR38" s="108"/>
      <c r="EMS38" s="108"/>
      <c r="EMT38" s="108"/>
      <c r="EMU38" s="108"/>
      <c r="EMV38" s="108"/>
      <c r="EMW38" s="108"/>
      <c r="EMX38" s="108"/>
      <c r="EMY38" s="108"/>
      <c r="EMZ38" s="108"/>
      <c r="ENA38" s="108"/>
      <c r="ENB38" s="108"/>
      <c r="ENC38" s="108"/>
      <c r="END38" s="108"/>
      <c r="ENE38" s="108"/>
      <c r="ENF38" s="108"/>
      <c r="ENG38" s="108"/>
      <c r="ENH38" s="108"/>
      <c r="ENI38" s="108"/>
      <c r="ENJ38" s="108"/>
      <c r="ENK38" s="108"/>
      <c r="ENL38" s="108"/>
      <c r="ENM38" s="108"/>
      <c r="ENN38" s="108"/>
      <c r="ENO38" s="108"/>
      <c r="ENP38" s="108"/>
      <c r="ENQ38" s="108"/>
      <c r="ENR38" s="108"/>
      <c r="ENS38" s="108"/>
      <c r="ENT38" s="108"/>
      <c r="ENU38" s="108"/>
      <c r="ENV38" s="108"/>
      <c r="ENW38" s="108"/>
      <c r="ENX38" s="108"/>
      <c r="ENY38" s="108"/>
      <c r="ENZ38" s="108"/>
      <c r="EOA38" s="108"/>
      <c r="EOB38" s="108"/>
      <c r="EOC38" s="108"/>
      <c r="EOD38" s="108"/>
      <c r="EOE38" s="108"/>
      <c r="EOF38" s="108"/>
      <c r="EOG38" s="108"/>
      <c r="EOH38" s="108"/>
      <c r="EOI38" s="108"/>
      <c r="EOJ38" s="108"/>
      <c r="EOK38" s="108"/>
      <c r="EOL38" s="108"/>
      <c r="EOM38" s="108"/>
      <c r="EON38" s="108"/>
      <c r="EOO38" s="108"/>
      <c r="EOP38" s="108"/>
      <c r="EOQ38" s="108"/>
      <c r="EOR38" s="108"/>
      <c r="EOS38" s="108"/>
      <c r="EOT38" s="108"/>
      <c r="EOU38" s="108"/>
      <c r="EOV38" s="108"/>
      <c r="EOW38" s="108"/>
      <c r="EOX38" s="108"/>
      <c r="EOY38" s="108"/>
      <c r="EOZ38" s="108"/>
      <c r="EPA38" s="108"/>
      <c r="EPB38" s="108"/>
      <c r="EPC38" s="108"/>
      <c r="EPD38" s="108"/>
      <c r="EPE38" s="108"/>
      <c r="EPF38" s="108"/>
      <c r="EPG38" s="108"/>
      <c r="EPH38" s="108"/>
      <c r="EPI38" s="108"/>
      <c r="EPJ38" s="108"/>
      <c r="EPK38" s="108"/>
      <c r="EPL38" s="108"/>
      <c r="EPM38" s="108"/>
      <c r="EPN38" s="108"/>
      <c r="EPO38" s="108"/>
      <c r="EPP38" s="108"/>
      <c r="EPQ38" s="108"/>
      <c r="EPR38" s="108"/>
      <c r="EPS38" s="108"/>
      <c r="EPT38" s="108"/>
      <c r="EPU38" s="108"/>
      <c r="EPV38" s="108"/>
      <c r="EPW38" s="108"/>
      <c r="EPX38" s="108"/>
      <c r="EPY38" s="108"/>
      <c r="EPZ38" s="108"/>
      <c r="EQA38" s="108"/>
      <c r="EQB38" s="108"/>
      <c r="EQC38" s="108"/>
      <c r="EQD38" s="108"/>
      <c r="EQE38" s="108"/>
      <c r="EQF38" s="108"/>
      <c r="EQG38" s="108"/>
      <c r="EQH38" s="108"/>
      <c r="EQI38" s="108"/>
      <c r="EQJ38" s="108"/>
      <c r="EQK38" s="108"/>
      <c r="EQL38" s="108"/>
      <c r="EQM38" s="108"/>
      <c r="EQN38" s="108"/>
      <c r="EQO38" s="108"/>
      <c r="EQP38" s="108"/>
      <c r="EQQ38" s="108"/>
      <c r="EQR38" s="108"/>
      <c r="EQS38" s="108"/>
      <c r="EQT38" s="108"/>
      <c r="EQU38" s="108"/>
      <c r="EQV38" s="108"/>
      <c r="EQW38" s="108"/>
      <c r="EQX38" s="108"/>
      <c r="EQY38" s="108"/>
      <c r="EQZ38" s="108"/>
      <c r="ERA38" s="108"/>
      <c r="ERB38" s="108"/>
      <c r="ERC38" s="108"/>
      <c r="ERD38" s="108"/>
      <c r="ERE38" s="108"/>
      <c r="ERF38" s="108"/>
      <c r="ERG38" s="108"/>
      <c r="ERH38" s="108"/>
      <c r="ERI38" s="108"/>
      <c r="ERJ38" s="108"/>
      <c r="ERK38" s="108"/>
      <c r="ERL38" s="108"/>
      <c r="ERM38" s="108"/>
      <c r="ERN38" s="108"/>
      <c r="ERO38" s="108"/>
      <c r="ERP38" s="108"/>
      <c r="ERQ38" s="108"/>
      <c r="ERR38" s="108"/>
      <c r="ERS38" s="108"/>
      <c r="ERT38" s="108"/>
      <c r="ERU38" s="108"/>
      <c r="ERV38" s="108"/>
      <c r="ERW38" s="108"/>
      <c r="ERX38" s="108"/>
      <c r="ERY38" s="108"/>
      <c r="ERZ38" s="108"/>
      <c r="ESA38" s="108"/>
      <c r="ESB38" s="108"/>
      <c r="ESC38" s="108"/>
      <c r="ESD38" s="108"/>
      <c r="ESE38" s="108"/>
      <c r="ESF38" s="108"/>
      <c r="ESG38" s="108"/>
      <c r="ESH38" s="108"/>
      <c r="ESI38" s="108"/>
      <c r="ESJ38" s="108"/>
      <c r="ESK38" s="108"/>
      <c r="ESL38" s="108"/>
      <c r="ESM38" s="108"/>
      <c r="ESN38" s="108"/>
      <c r="ESO38" s="108"/>
      <c r="ESP38" s="108"/>
      <c r="ESQ38" s="108"/>
      <c r="ESR38" s="108"/>
      <c r="ESS38" s="108"/>
      <c r="EST38" s="108"/>
      <c r="ESU38" s="108"/>
      <c r="ESV38" s="108"/>
      <c r="ESW38" s="108"/>
      <c r="ESX38" s="108"/>
      <c r="ESY38" s="108"/>
      <c r="ESZ38" s="108"/>
      <c r="ETA38" s="108"/>
      <c r="ETB38" s="108"/>
      <c r="ETC38" s="108"/>
      <c r="ETD38" s="108"/>
      <c r="ETE38" s="108"/>
      <c r="ETF38" s="108"/>
      <c r="ETG38" s="108"/>
      <c r="ETH38" s="108"/>
      <c r="ETI38" s="108"/>
      <c r="ETJ38" s="108"/>
      <c r="ETK38" s="108"/>
      <c r="ETL38" s="108"/>
      <c r="ETM38" s="108"/>
      <c r="ETN38" s="108"/>
      <c r="ETO38" s="108"/>
      <c r="ETP38" s="108"/>
      <c r="ETQ38" s="108"/>
      <c r="ETR38" s="108"/>
      <c r="ETS38" s="108"/>
      <c r="ETT38" s="108"/>
      <c r="ETU38" s="108"/>
      <c r="ETV38" s="108"/>
      <c r="ETW38" s="108"/>
      <c r="ETX38" s="108"/>
      <c r="ETY38" s="108"/>
      <c r="ETZ38" s="108"/>
      <c r="EUA38" s="108"/>
      <c r="EUB38" s="108"/>
      <c r="EUC38" s="108"/>
      <c r="EUD38" s="108"/>
      <c r="EUE38" s="108"/>
      <c r="EUF38" s="108"/>
      <c r="EUG38" s="108"/>
      <c r="EUH38" s="108"/>
      <c r="EUI38" s="108"/>
      <c r="EUJ38" s="108"/>
      <c r="EUK38" s="108"/>
      <c r="EUL38" s="108"/>
      <c r="EUM38" s="108"/>
      <c r="EUN38" s="108"/>
      <c r="EUO38" s="108"/>
      <c r="EUP38" s="108"/>
      <c r="EUQ38" s="108"/>
      <c r="EUR38" s="108"/>
      <c r="EUS38" s="108"/>
      <c r="EUT38" s="108"/>
      <c r="EUU38" s="108"/>
      <c r="EUV38" s="108"/>
      <c r="EUW38" s="108"/>
      <c r="EUX38" s="108"/>
      <c r="EUY38" s="108"/>
      <c r="EUZ38" s="108"/>
      <c r="EVA38" s="108"/>
      <c r="EVB38" s="108"/>
      <c r="EVC38" s="108"/>
      <c r="EVD38" s="108"/>
      <c r="EVE38" s="108"/>
      <c r="EVF38" s="108"/>
      <c r="EVG38" s="108"/>
      <c r="EVH38" s="108"/>
      <c r="EVI38" s="108"/>
      <c r="EVJ38" s="108"/>
      <c r="EVK38" s="108"/>
      <c r="EVL38" s="108"/>
      <c r="EVM38" s="108"/>
      <c r="EVN38" s="108"/>
      <c r="EVO38" s="108"/>
      <c r="EVP38" s="108"/>
      <c r="EVQ38" s="108"/>
      <c r="EVR38" s="108"/>
      <c r="EVS38" s="108"/>
      <c r="EVT38" s="108"/>
      <c r="EVU38" s="108"/>
      <c r="EVV38" s="108"/>
      <c r="EVW38" s="108"/>
      <c r="EVX38" s="108"/>
      <c r="EVY38" s="108"/>
      <c r="EVZ38" s="108"/>
      <c r="EWA38" s="108"/>
      <c r="EWB38" s="108"/>
      <c r="EWC38" s="108"/>
      <c r="EWD38" s="108"/>
      <c r="EWE38" s="108"/>
      <c r="EWF38" s="108"/>
      <c r="EWG38" s="108"/>
      <c r="EWH38" s="108"/>
      <c r="EWI38" s="108"/>
      <c r="EWJ38" s="108"/>
      <c r="EWK38" s="108"/>
      <c r="EWL38" s="108"/>
      <c r="EWM38" s="108"/>
      <c r="EWN38" s="108"/>
      <c r="EWO38" s="108"/>
      <c r="EWP38" s="108"/>
      <c r="EWQ38" s="108"/>
      <c r="EWR38" s="108"/>
      <c r="EWS38" s="108"/>
      <c r="EWT38" s="108"/>
      <c r="EWU38" s="108"/>
      <c r="EWV38" s="108"/>
      <c r="EWW38" s="108"/>
      <c r="EWX38" s="108"/>
      <c r="EWY38" s="108"/>
      <c r="EWZ38" s="108"/>
      <c r="EXA38" s="108"/>
      <c r="EXB38" s="108"/>
      <c r="EXC38" s="108"/>
      <c r="EXD38" s="108"/>
      <c r="EXE38" s="108"/>
      <c r="EXF38" s="108"/>
      <c r="EXG38" s="108"/>
      <c r="EXH38" s="108"/>
      <c r="EXI38" s="108"/>
      <c r="EXJ38" s="108"/>
      <c r="EXK38" s="108"/>
      <c r="EXL38" s="108"/>
      <c r="EXM38" s="108"/>
      <c r="EXN38" s="108"/>
      <c r="EXO38" s="108"/>
      <c r="EXP38" s="108"/>
      <c r="EXQ38" s="108"/>
      <c r="EXR38" s="108"/>
      <c r="EXS38" s="108"/>
      <c r="EXT38" s="108"/>
      <c r="EXU38" s="108"/>
      <c r="EXV38" s="108"/>
      <c r="EXW38" s="108"/>
      <c r="EXX38" s="108"/>
      <c r="EXY38" s="108"/>
      <c r="EXZ38" s="108"/>
      <c r="EYA38" s="108"/>
      <c r="EYB38" s="108"/>
      <c r="EYC38" s="108"/>
      <c r="EYD38" s="108"/>
      <c r="EYE38" s="108"/>
      <c r="EYF38" s="108"/>
      <c r="EYG38" s="108"/>
      <c r="EYH38" s="108"/>
      <c r="EYI38" s="108"/>
      <c r="EYJ38" s="108"/>
      <c r="EYK38" s="108"/>
      <c r="EYL38" s="108"/>
      <c r="EYM38" s="108"/>
      <c r="EYN38" s="108"/>
      <c r="EYO38" s="108"/>
      <c r="EYP38" s="108"/>
      <c r="EYQ38" s="108"/>
      <c r="EYR38" s="108"/>
      <c r="EYS38" s="108"/>
      <c r="EYT38" s="108"/>
      <c r="EYU38" s="108"/>
      <c r="EYV38" s="108"/>
      <c r="EYW38" s="108"/>
      <c r="EYX38" s="108"/>
      <c r="EYY38" s="108"/>
      <c r="EYZ38" s="108"/>
      <c r="EZA38" s="108"/>
      <c r="EZB38" s="108"/>
      <c r="EZC38" s="108"/>
      <c r="EZD38" s="108"/>
      <c r="EZE38" s="108"/>
      <c r="EZF38" s="108"/>
      <c r="EZG38" s="108"/>
      <c r="EZH38" s="108"/>
      <c r="EZI38" s="108"/>
      <c r="EZJ38" s="108"/>
      <c r="EZK38" s="108"/>
      <c r="EZL38" s="108"/>
      <c r="EZM38" s="108"/>
      <c r="EZN38" s="108"/>
      <c r="EZO38" s="108"/>
      <c r="EZP38" s="108"/>
      <c r="EZQ38" s="108"/>
      <c r="EZR38" s="108"/>
      <c r="EZS38" s="108"/>
      <c r="EZT38" s="108"/>
      <c r="EZU38" s="108"/>
      <c r="EZV38" s="108"/>
      <c r="EZW38" s="108"/>
      <c r="EZX38" s="108"/>
      <c r="EZY38" s="108"/>
      <c r="EZZ38" s="108"/>
      <c r="FAA38" s="108"/>
      <c r="FAB38" s="108"/>
      <c r="FAC38" s="108"/>
      <c r="FAD38" s="108"/>
      <c r="FAE38" s="108"/>
      <c r="FAF38" s="108"/>
      <c r="FAG38" s="108"/>
      <c r="FAH38" s="108"/>
      <c r="FAI38" s="108"/>
      <c r="FAJ38" s="108"/>
      <c r="FAK38" s="108"/>
      <c r="FAL38" s="108"/>
      <c r="FAM38" s="108"/>
      <c r="FAN38" s="108"/>
      <c r="FAO38" s="108"/>
      <c r="FAP38" s="108"/>
      <c r="FAQ38" s="108"/>
      <c r="FAR38" s="108"/>
      <c r="FAS38" s="108"/>
      <c r="FAT38" s="108"/>
      <c r="FAU38" s="108"/>
      <c r="FAV38" s="108"/>
      <c r="FAW38" s="108"/>
      <c r="FAX38" s="108"/>
      <c r="FAY38" s="108"/>
      <c r="FAZ38" s="108"/>
      <c r="FBA38" s="108"/>
      <c r="FBB38" s="108"/>
      <c r="FBC38" s="108"/>
      <c r="FBD38" s="108"/>
      <c r="FBE38" s="108"/>
      <c r="FBF38" s="108"/>
      <c r="FBG38" s="108"/>
      <c r="FBH38" s="108"/>
      <c r="FBI38" s="108"/>
      <c r="FBJ38" s="108"/>
      <c r="FBK38" s="108"/>
      <c r="FBL38" s="108"/>
      <c r="FBM38" s="108"/>
      <c r="FBN38" s="108"/>
      <c r="FBO38" s="108"/>
      <c r="FBP38" s="108"/>
      <c r="FBQ38" s="108"/>
      <c r="FBR38" s="108"/>
      <c r="FBS38" s="108"/>
      <c r="FBT38" s="108"/>
      <c r="FBU38" s="108"/>
      <c r="FBV38" s="108"/>
      <c r="FBW38" s="108"/>
      <c r="FBX38" s="108"/>
      <c r="FBY38" s="108"/>
      <c r="FBZ38" s="108"/>
      <c r="FCA38" s="108"/>
      <c r="FCB38" s="108"/>
      <c r="FCC38" s="108"/>
      <c r="FCD38" s="108"/>
      <c r="FCE38" s="108"/>
      <c r="FCF38" s="108"/>
      <c r="FCG38" s="108"/>
      <c r="FCH38" s="108"/>
      <c r="FCI38" s="108"/>
      <c r="FCJ38" s="108"/>
      <c r="FCK38" s="108"/>
      <c r="FCL38" s="108"/>
      <c r="FCM38" s="108"/>
      <c r="FCN38" s="108"/>
      <c r="FCO38" s="108"/>
      <c r="FCP38" s="108"/>
      <c r="FCQ38" s="108"/>
      <c r="FCR38" s="108"/>
      <c r="FCS38" s="108"/>
      <c r="FCT38" s="108"/>
      <c r="FCU38" s="108"/>
      <c r="FCV38" s="108"/>
      <c r="FCW38" s="108"/>
      <c r="FCX38" s="108"/>
      <c r="FCY38" s="108"/>
      <c r="FCZ38" s="108"/>
      <c r="FDA38" s="108"/>
      <c r="FDB38" s="108"/>
      <c r="FDC38" s="108"/>
      <c r="FDD38" s="108"/>
      <c r="FDE38" s="108"/>
      <c r="FDF38" s="108"/>
      <c r="FDG38" s="108"/>
      <c r="FDH38" s="108"/>
      <c r="FDI38" s="108"/>
      <c r="FDJ38" s="108"/>
      <c r="FDK38" s="108"/>
      <c r="FDL38" s="108"/>
      <c r="FDM38" s="108"/>
      <c r="FDN38" s="108"/>
      <c r="FDO38" s="108"/>
      <c r="FDP38" s="108"/>
      <c r="FDQ38" s="108"/>
      <c r="FDR38" s="108"/>
      <c r="FDS38" s="108"/>
      <c r="FDT38" s="108"/>
      <c r="FDU38" s="108"/>
      <c r="FDV38" s="108"/>
      <c r="FDW38" s="108"/>
      <c r="FDX38" s="108"/>
      <c r="FDY38" s="108"/>
      <c r="FDZ38" s="108"/>
      <c r="FEA38" s="108"/>
      <c r="FEB38" s="108"/>
      <c r="FEC38" s="108"/>
      <c r="FED38" s="108"/>
      <c r="FEE38" s="108"/>
      <c r="FEF38" s="108"/>
      <c r="FEG38" s="108"/>
      <c r="FEH38" s="108"/>
      <c r="FEI38" s="108"/>
      <c r="FEJ38" s="108"/>
      <c r="FEK38" s="108"/>
      <c r="FEL38" s="108"/>
      <c r="FEM38" s="108"/>
      <c r="FEN38" s="108"/>
      <c r="FEO38" s="108"/>
      <c r="FEP38" s="108"/>
      <c r="FEQ38" s="108"/>
      <c r="FER38" s="108"/>
      <c r="FES38" s="108"/>
      <c r="FET38" s="108"/>
      <c r="FEU38" s="108"/>
      <c r="FEV38" s="108"/>
      <c r="FEW38" s="108"/>
      <c r="FEX38" s="108"/>
      <c r="FEY38" s="108"/>
      <c r="FEZ38" s="108"/>
      <c r="FFA38" s="108"/>
      <c r="FFB38" s="108"/>
      <c r="FFC38" s="108"/>
      <c r="FFD38" s="108"/>
      <c r="FFE38" s="108"/>
      <c r="FFF38" s="108"/>
      <c r="FFG38" s="108"/>
      <c r="FFH38" s="108"/>
      <c r="FFI38" s="108"/>
      <c r="FFJ38" s="108"/>
      <c r="FFK38" s="108"/>
      <c r="FFL38" s="108"/>
      <c r="FFM38" s="108"/>
      <c r="FFN38" s="108"/>
      <c r="FFO38" s="108"/>
      <c r="FFP38" s="108"/>
      <c r="FFQ38" s="108"/>
      <c r="FFR38" s="108"/>
      <c r="FFS38" s="108"/>
      <c r="FFT38" s="108"/>
      <c r="FFU38" s="108"/>
      <c r="FFV38" s="108"/>
      <c r="FFW38" s="108"/>
      <c r="FFX38" s="108"/>
      <c r="FFY38" s="108"/>
      <c r="FFZ38" s="108"/>
      <c r="FGA38" s="108"/>
      <c r="FGB38" s="108"/>
      <c r="FGC38" s="108"/>
      <c r="FGD38" s="108"/>
      <c r="FGE38" s="108"/>
      <c r="FGF38" s="108"/>
      <c r="FGG38" s="108"/>
      <c r="FGH38" s="108"/>
      <c r="FGI38" s="108"/>
      <c r="FGJ38" s="108"/>
      <c r="FGK38" s="108"/>
      <c r="FGL38" s="108"/>
      <c r="FGM38" s="108"/>
      <c r="FGN38" s="108"/>
      <c r="FGO38" s="108"/>
      <c r="FGP38" s="108"/>
      <c r="FGQ38" s="108"/>
      <c r="FGR38" s="108"/>
      <c r="FGS38" s="108"/>
      <c r="FGT38" s="108"/>
      <c r="FGU38" s="108"/>
      <c r="FGV38" s="108"/>
      <c r="FGW38" s="108"/>
      <c r="FGX38" s="108"/>
      <c r="FGY38" s="108"/>
      <c r="FGZ38" s="108"/>
      <c r="FHA38" s="108"/>
      <c r="FHB38" s="108"/>
      <c r="FHC38" s="108"/>
      <c r="FHD38" s="108"/>
      <c r="FHE38" s="108"/>
      <c r="FHF38" s="108"/>
      <c r="FHG38" s="108"/>
      <c r="FHH38" s="108"/>
      <c r="FHI38" s="108"/>
      <c r="FHJ38" s="108"/>
      <c r="FHK38" s="108"/>
      <c r="FHL38" s="108"/>
      <c r="FHM38" s="108"/>
      <c r="FHN38" s="108"/>
      <c r="FHO38" s="108"/>
      <c r="FHP38" s="108"/>
      <c r="FHQ38" s="108"/>
      <c r="FHR38" s="108"/>
      <c r="FHS38" s="108"/>
      <c r="FHT38" s="108"/>
      <c r="FHU38" s="108"/>
      <c r="FHV38" s="108"/>
      <c r="FHW38" s="108"/>
      <c r="FHX38" s="108"/>
      <c r="FHY38" s="108"/>
      <c r="FHZ38" s="108"/>
      <c r="FIA38" s="108"/>
      <c r="FIB38" s="108"/>
      <c r="FIC38" s="108"/>
      <c r="FID38" s="108"/>
      <c r="FIE38" s="108"/>
      <c r="FIF38" s="108"/>
      <c r="FIG38" s="108"/>
      <c r="FIH38" s="108"/>
      <c r="FII38" s="108"/>
      <c r="FIJ38" s="108"/>
      <c r="FIK38" s="108"/>
      <c r="FIL38" s="108"/>
      <c r="FIM38" s="108"/>
      <c r="FIN38" s="108"/>
      <c r="FIO38" s="108"/>
      <c r="FIP38" s="108"/>
      <c r="FIQ38" s="108"/>
      <c r="FIR38" s="108"/>
      <c r="FIS38" s="108"/>
      <c r="FIT38" s="108"/>
      <c r="FIU38" s="108"/>
      <c r="FIV38" s="108"/>
      <c r="FIW38" s="108"/>
      <c r="FIX38" s="108"/>
      <c r="FIY38" s="108"/>
      <c r="FIZ38" s="108"/>
      <c r="FJA38" s="108"/>
      <c r="FJB38" s="108"/>
      <c r="FJC38" s="108"/>
      <c r="FJD38" s="108"/>
      <c r="FJE38" s="108"/>
      <c r="FJF38" s="108"/>
      <c r="FJG38" s="108"/>
      <c r="FJH38" s="108"/>
      <c r="FJI38" s="108"/>
      <c r="FJJ38" s="108"/>
      <c r="FJK38" s="108"/>
      <c r="FJL38" s="108"/>
      <c r="FJM38" s="108"/>
      <c r="FJN38" s="108"/>
      <c r="FJO38" s="108"/>
      <c r="FJP38" s="108"/>
      <c r="FJQ38" s="108"/>
      <c r="FJR38" s="108"/>
      <c r="FJS38" s="108"/>
      <c r="FJT38" s="108"/>
      <c r="FJU38" s="108"/>
      <c r="FJV38" s="108"/>
      <c r="FJW38" s="108"/>
      <c r="FJX38" s="108"/>
      <c r="FJY38" s="108"/>
      <c r="FJZ38" s="108"/>
      <c r="FKA38" s="108"/>
      <c r="FKB38" s="108"/>
      <c r="FKC38" s="108"/>
      <c r="FKD38" s="108"/>
      <c r="FKE38" s="108"/>
      <c r="FKF38" s="108"/>
      <c r="FKG38" s="108"/>
      <c r="FKH38" s="108"/>
      <c r="FKI38" s="108"/>
      <c r="FKJ38" s="108"/>
      <c r="FKK38" s="108"/>
      <c r="FKL38" s="108"/>
      <c r="FKM38" s="108"/>
      <c r="FKN38" s="108"/>
      <c r="FKO38" s="108"/>
      <c r="FKP38" s="108"/>
      <c r="FKQ38" s="108"/>
      <c r="FKR38" s="108"/>
      <c r="FKS38" s="108"/>
      <c r="FKT38" s="108"/>
      <c r="FKU38" s="108"/>
      <c r="FKV38" s="108"/>
      <c r="FKW38" s="108"/>
      <c r="FKX38" s="108"/>
      <c r="FKY38" s="108"/>
      <c r="FKZ38" s="108"/>
      <c r="FLA38" s="108"/>
      <c r="FLB38" s="108"/>
      <c r="FLC38" s="108"/>
      <c r="FLD38" s="108"/>
      <c r="FLE38" s="108"/>
      <c r="FLF38" s="108"/>
      <c r="FLG38" s="108"/>
      <c r="FLH38" s="108"/>
      <c r="FLI38" s="108"/>
      <c r="FLJ38" s="108"/>
      <c r="FLK38" s="108"/>
      <c r="FLL38" s="108"/>
      <c r="FLM38" s="108"/>
      <c r="FLN38" s="108"/>
      <c r="FLO38" s="108"/>
      <c r="FLP38" s="108"/>
      <c r="FLQ38" s="108"/>
      <c r="FLR38" s="108"/>
      <c r="FLS38" s="108"/>
      <c r="FLT38" s="108"/>
      <c r="FLU38" s="108"/>
      <c r="FLV38" s="108"/>
      <c r="FLW38" s="108"/>
      <c r="FLX38" s="108"/>
      <c r="FLY38" s="108"/>
      <c r="FLZ38" s="108"/>
      <c r="FMA38" s="108"/>
      <c r="FMB38" s="108"/>
      <c r="FMC38" s="108"/>
      <c r="FMD38" s="108"/>
      <c r="FME38" s="108"/>
      <c r="FMF38" s="108"/>
      <c r="FMG38" s="108"/>
      <c r="FMH38" s="108"/>
      <c r="FMI38" s="108"/>
      <c r="FMJ38" s="108"/>
      <c r="FMK38" s="108"/>
      <c r="FML38" s="108"/>
      <c r="FMM38" s="108"/>
      <c r="FMN38" s="108"/>
      <c r="FMO38" s="108"/>
      <c r="FMP38" s="108"/>
      <c r="FMQ38" s="108"/>
      <c r="FMR38" s="108"/>
      <c r="FMS38" s="108"/>
      <c r="FMT38" s="108"/>
      <c r="FMU38" s="108"/>
      <c r="FMV38" s="108"/>
      <c r="FMW38" s="108"/>
      <c r="FMX38" s="108"/>
      <c r="FMY38" s="108"/>
      <c r="FMZ38" s="108"/>
      <c r="FNA38" s="108"/>
      <c r="FNB38" s="108"/>
      <c r="FNC38" s="108"/>
      <c r="FND38" s="108"/>
      <c r="FNE38" s="108"/>
      <c r="FNF38" s="108"/>
      <c r="FNG38" s="108"/>
      <c r="FNH38" s="108"/>
      <c r="FNI38" s="108"/>
      <c r="FNJ38" s="108"/>
      <c r="FNK38" s="108"/>
      <c r="FNL38" s="108"/>
      <c r="FNM38" s="108"/>
      <c r="FNN38" s="108"/>
      <c r="FNO38" s="108"/>
      <c r="FNP38" s="108"/>
      <c r="FNQ38" s="108"/>
      <c r="FNR38" s="108"/>
      <c r="FNS38" s="108"/>
      <c r="FNT38" s="108"/>
      <c r="FNU38" s="108"/>
      <c r="FNV38" s="108"/>
      <c r="FNW38" s="108"/>
      <c r="FNX38" s="108"/>
      <c r="FNY38" s="108"/>
      <c r="FNZ38" s="108"/>
      <c r="FOA38" s="108"/>
      <c r="FOB38" s="108"/>
      <c r="FOC38" s="108"/>
      <c r="FOD38" s="108"/>
      <c r="FOE38" s="108"/>
      <c r="FOF38" s="108"/>
      <c r="FOG38" s="108"/>
      <c r="FOH38" s="108"/>
      <c r="FOI38" s="108"/>
      <c r="FOJ38" s="108"/>
      <c r="FOK38" s="108"/>
      <c r="FOL38" s="108"/>
      <c r="FOM38" s="108"/>
      <c r="FON38" s="108"/>
      <c r="FOO38" s="108"/>
      <c r="FOP38" s="108"/>
      <c r="FOQ38" s="108"/>
      <c r="FOR38" s="108"/>
      <c r="FOS38" s="108"/>
      <c r="FOT38" s="108"/>
      <c r="FOU38" s="108"/>
      <c r="FOV38" s="108"/>
      <c r="FOW38" s="108"/>
      <c r="FOX38" s="108"/>
      <c r="FOY38" s="108"/>
      <c r="FOZ38" s="108"/>
      <c r="FPA38" s="108"/>
      <c r="FPB38" s="108"/>
      <c r="FPC38" s="108"/>
      <c r="FPD38" s="108"/>
      <c r="FPE38" s="108"/>
      <c r="FPF38" s="108"/>
      <c r="FPG38" s="108"/>
      <c r="FPH38" s="108"/>
      <c r="FPI38" s="108"/>
      <c r="FPJ38" s="108"/>
      <c r="FPK38" s="108"/>
      <c r="FPL38" s="108"/>
      <c r="FPM38" s="108"/>
      <c r="FPN38" s="108"/>
      <c r="FPO38" s="108"/>
      <c r="FPP38" s="108"/>
      <c r="FPQ38" s="108"/>
      <c r="FPR38" s="108"/>
      <c r="FPS38" s="108"/>
      <c r="FPT38" s="108"/>
      <c r="FPU38" s="108"/>
      <c r="FPV38" s="108"/>
      <c r="FPW38" s="108"/>
      <c r="FPX38" s="108"/>
      <c r="FPY38" s="108"/>
      <c r="FPZ38" s="108"/>
      <c r="FQA38" s="108"/>
      <c r="FQB38" s="108"/>
      <c r="FQC38" s="108"/>
      <c r="FQD38" s="108"/>
      <c r="FQE38" s="108"/>
      <c r="FQF38" s="108"/>
      <c r="FQG38" s="108"/>
      <c r="FQH38" s="108"/>
      <c r="FQI38" s="108"/>
      <c r="FQJ38" s="108"/>
      <c r="FQK38" s="108"/>
      <c r="FQL38" s="108"/>
      <c r="FQM38" s="108"/>
      <c r="FQN38" s="108"/>
      <c r="FQO38" s="108"/>
      <c r="FQP38" s="108"/>
      <c r="FQQ38" s="108"/>
      <c r="FQR38" s="108"/>
      <c r="FQS38" s="108"/>
      <c r="FQT38" s="108"/>
      <c r="FQU38" s="108"/>
      <c r="FQV38" s="108"/>
      <c r="FQW38" s="108"/>
      <c r="FQX38" s="108"/>
      <c r="FQY38" s="108"/>
      <c r="FQZ38" s="108"/>
      <c r="FRA38" s="108"/>
      <c r="FRB38" s="108"/>
      <c r="FRC38" s="108"/>
      <c r="FRD38" s="108"/>
      <c r="FRE38" s="108"/>
      <c r="FRF38" s="108"/>
      <c r="FRG38" s="108"/>
      <c r="FRH38" s="108"/>
      <c r="FRI38" s="108"/>
      <c r="FRJ38" s="108"/>
      <c r="FRK38" s="108"/>
      <c r="FRL38" s="108"/>
      <c r="FRM38" s="108"/>
      <c r="FRN38" s="108"/>
      <c r="FRO38" s="108"/>
      <c r="FRP38" s="108"/>
      <c r="FRQ38" s="108"/>
      <c r="FRR38" s="108"/>
      <c r="FRS38" s="108"/>
      <c r="FRT38" s="108"/>
      <c r="FRU38" s="108"/>
      <c r="FRV38" s="108"/>
      <c r="FRW38" s="108"/>
      <c r="FRX38" s="108"/>
      <c r="FRY38" s="108"/>
      <c r="FRZ38" s="108"/>
      <c r="FSA38" s="108"/>
      <c r="FSB38" s="108"/>
      <c r="FSC38" s="108"/>
      <c r="FSD38" s="108"/>
      <c r="FSE38" s="108"/>
      <c r="FSF38" s="108"/>
      <c r="FSG38" s="108"/>
      <c r="FSH38" s="108"/>
      <c r="FSI38" s="108"/>
      <c r="FSJ38" s="108"/>
      <c r="FSK38" s="108"/>
      <c r="FSL38" s="108"/>
      <c r="FSM38" s="108"/>
      <c r="FSN38" s="108"/>
      <c r="FSO38" s="108"/>
      <c r="FSP38" s="108"/>
      <c r="FSQ38" s="108"/>
      <c r="FSR38" s="108"/>
      <c r="FSS38" s="108"/>
      <c r="FST38" s="108"/>
      <c r="FSU38" s="108"/>
      <c r="FSV38" s="108"/>
      <c r="FSW38" s="108"/>
      <c r="FSX38" s="108"/>
      <c r="FSY38" s="108"/>
      <c r="FSZ38" s="108"/>
      <c r="FTA38" s="108"/>
      <c r="FTB38" s="108"/>
      <c r="FTC38" s="108"/>
      <c r="FTD38" s="108"/>
      <c r="FTE38" s="108"/>
      <c r="FTF38" s="108"/>
      <c r="FTG38" s="108"/>
      <c r="FTH38" s="108"/>
      <c r="FTI38" s="108"/>
      <c r="FTJ38" s="108"/>
      <c r="FTK38" s="108"/>
      <c r="FTL38" s="108"/>
      <c r="FTM38" s="108"/>
      <c r="FTN38" s="108"/>
      <c r="FTO38" s="108"/>
      <c r="FTP38" s="108"/>
      <c r="FTQ38" s="108"/>
      <c r="FTR38" s="108"/>
      <c r="FTS38" s="108"/>
      <c r="FTT38" s="108"/>
      <c r="FTU38" s="108"/>
      <c r="FTV38" s="108"/>
      <c r="FTW38" s="108"/>
      <c r="FTX38" s="108"/>
      <c r="FTY38" s="108"/>
      <c r="FTZ38" s="108"/>
      <c r="FUA38" s="108"/>
      <c r="FUB38" s="108"/>
      <c r="FUC38" s="108"/>
      <c r="FUD38" s="108"/>
      <c r="FUE38" s="108"/>
      <c r="FUF38" s="108"/>
      <c r="FUG38" s="108"/>
      <c r="FUH38" s="108"/>
      <c r="FUI38" s="108"/>
      <c r="FUJ38" s="108"/>
      <c r="FUK38" s="108"/>
      <c r="FUL38" s="108"/>
      <c r="FUM38" s="108"/>
      <c r="FUN38" s="108"/>
      <c r="FUO38" s="108"/>
      <c r="FUP38" s="108"/>
      <c r="FUQ38" s="108"/>
      <c r="FUR38" s="108"/>
      <c r="FUS38" s="108"/>
      <c r="FUT38" s="108"/>
      <c r="FUU38" s="108"/>
      <c r="FUV38" s="108"/>
      <c r="FUW38" s="108"/>
      <c r="FUX38" s="108"/>
      <c r="FUY38" s="108"/>
      <c r="FUZ38" s="108"/>
      <c r="FVA38" s="108"/>
      <c r="FVB38" s="108"/>
      <c r="FVC38" s="108"/>
      <c r="FVD38" s="108"/>
      <c r="FVE38" s="108"/>
      <c r="FVF38" s="108"/>
      <c r="FVG38" s="108"/>
      <c r="FVH38" s="108"/>
      <c r="FVI38" s="108"/>
      <c r="FVJ38" s="108"/>
      <c r="FVK38" s="108"/>
      <c r="FVL38" s="108"/>
      <c r="FVM38" s="108"/>
      <c r="FVN38" s="108"/>
      <c r="FVO38" s="108"/>
      <c r="FVP38" s="108"/>
      <c r="FVQ38" s="108"/>
      <c r="FVR38" s="108"/>
      <c r="FVS38" s="108"/>
      <c r="FVT38" s="108"/>
      <c r="FVU38" s="108"/>
      <c r="FVV38" s="108"/>
      <c r="FVW38" s="108"/>
      <c r="FVX38" s="108"/>
      <c r="FVY38" s="108"/>
      <c r="FVZ38" s="108"/>
      <c r="FWA38" s="108"/>
      <c r="FWB38" s="108"/>
      <c r="FWC38" s="108"/>
      <c r="FWD38" s="108"/>
      <c r="FWE38" s="108"/>
      <c r="FWF38" s="108"/>
      <c r="FWG38" s="108"/>
      <c r="FWH38" s="108"/>
      <c r="FWI38" s="108"/>
      <c r="FWJ38" s="108"/>
      <c r="FWK38" s="108"/>
      <c r="FWL38" s="108"/>
      <c r="FWM38" s="108"/>
      <c r="FWN38" s="108"/>
      <c r="FWO38" s="108"/>
      <c r="FWP38" s="108"/>
      <c r="FWQ38" s="108"/>
      <c r="FWR38" s="108"/>
      <c r="FWS38" s="108"/>
      <c r="FWT38" s="108"/>
      <c r="FWU38" s="108"/>
      <c r="FWV38" s="108"/>
      <c r="FWW38" s="108"/>
      <c r="FWX38" s="108"/>
      <c r="FWY38" s="108"/>
      <c r="FWZ38" s="108"/>
      <c r="FXA38" s="108"/>
      <c r="FXB38" s="108"/>
      <c r="FXC38" s="108"/>
      <c r="FXD38" s="108"/>
      <c r="FXE38" s="108"/>
      <c r="FXF38" s="108"/>
      <c r="FXG38" s="108"/>
      <c r="FXH38" s="108"/>
      <c r="FXI38" s="108"/>
      <c r="FXJ38" s="108"/>
      <c r="FXK38" s="108"/>
      <c r="FXL38" s="108"/>
      <c r="FXM38" s="108"/>
      <c r="FXN38" s="108"/>
      <c r="FXO38" s="108"/>
      <c r="FXP38" s="108"/>
      <c r="FXQ38" s="108"/>
      <c r="FXR38" s="108"/>
      <c r="FXS38" s="108"/>
      <c r="FXT38" s="108"/>
      <c r="FXU38" s="108"/>
      <c r="FXV38" s="108"/>
      <c r="FXW38" s="108"/>
      <c r="FXX38" s="108"/>
      <c r="FXY38" s="108"/>
      <c r="FXZ38" s="108"/>
      <c r="FYA38" s="108"/>
      <c r="FYB38" s="108"/>
      <c r="FYC38" s="108"/>
      <c r="FYD38" s="108"/>
      <c r="FYE38" s="108"/>
      <c r="FYF38" s="108"/>
      <c r="FYG38" s="108"/>
      <c r="FYH38" s="108"/>
      <c r="FYI38" s="108"/>
      <c r="FYJ38" s="108"/>
      <c r="FYK38" s="108"/>
      <c r="FYL38" s="108"/>
      <c r="FYM38" s="108"/>
      <c r="FYN38" s="108"/>
      <c r="FYO38" s="108"/>
      <c r="FYP38" s="108"/>
      <c r="FYQ38" s="108"/>
      <c r="FYR38" s="108"/>
      <c r="FYS38" s="108"/>
      <c r="FYT38" s="108"/>
      <c r="FYU38" s="108"/>
      <c r="FYV38" s="108"/>
      <c r="FYW38" s="108"/>
      <c r="FYX38" s="108"/>
      <c r="FYY38" s="108"/>
      <c r="FYZ38" s="108"/>
      <c r="FZA38" s="108"/>
      <c r="FZB38" s="108"/>
      <c r="FZC38" s="108"/>
      <c r="FZD38" s="108"/>
      <c r="FZE38" s="108"/>
      <c r="FZF38" s="108"/>
      <c r="FZG38" s="108"/>
      <c r="FZH38" s="108"/>
      <c r="FZI38" s="108"/>
      <c r="FZJ38" s="108"/>
      <c r="FZK38" s="108"/>
      <c r="FZL38" s="108"/>
      <c r="FZM38" s="108"/>
      <c r="FZN38" s="108"/>
      <c r="FZO38" s="108"/>
      <c r="FZP38" s="108"/>
      <c r="FZQ38" s="108"/>
      <c r="FZR38" s="108"/>
      <c r="FZS38" s="108"/>
      <c r="FZT38" s="108"/>
      <c r="FZU38" s="108"/>
      <c r="FZV38" s="108"/>
      <c r="FZW38" s="108"/>
      <c r="FZX38" s="108"/>
      <c r="FZY38" s="108"/>
      <c r="FZZ38" s="108"/>
      <c r="GAA38" s="108"/>
      <c r="GAB38" s="108"/>
      <c r="GAC38" s="108"/>
      <c r="GAD38" s="108"/>
      <c r="GAE38" s="108"/>
      <c r="GAF38" s="108"/>
      <c r="GAG38" s="108"/>
      <c r="GAH38" s="108"/>
      <c r="GAI38" s="108"/>
      <c r="GAJ38" s="108"/>
      <c r="GAK38" s="108"/>
      <c r="GAL38" s="108"/>
      <c r="GAM38" s="108"/>
      <c r="GAN38" s="108"/>
      <c r="GAO38" s="108"/>
      <c r="GAP38" s="108"/>
      <c r="GAQ38" s="108"/>
      <c r="GAR38" s="108"/>
      <c r="GAS38" s="108"/>
      <c r="GAT38" s="108"/>
      <c r="GAU38" s="108"/>
      <c r="GAV38" s="108"/>
      <c r="GAW38" s="108"/>
      <c r="GAX38" s="108"/>
      <c r="GAY38" s="108"/>
      <c r="GAZ38" s="108"/>
      <c r="GBA38" s="108"/>
      <c r="GBB38" s="108"/>
      <c r="GBC38" s="108"/>
      <c r="GBD38" s="108"/>
      <c r="GBE38" s="108"/>
      <c r="GBF38" s="108"/>
      <c r="GBG38" s="108"/>
      <c r="GBH38" s="108"/>
      <c r="GBI38" s="108"/>
      <c r="GBJ38" s="108"/>
      <c r="GBK38" s="108"/>
      <c r="GBL38" s="108"/>
      <c r="GBM38" s="108"/>
      <c r="GBN38" s="108"/>
      <c r="GBO38" s="108"/>
      <c r="GBP38" s="108"/>
      <c r="GBQ38" s="108"/>
      <c r="GBR38" s="108"/>
      <c r="GBS38" s="108"/>
      <c r="GBT38" s="108"/>
      <c r="GBU38" s="108"/>
      <c r="GBV38" s="108"/>
      <c r="GBW38" s="108"/>
      <c r="GBX38" s="108"/>
      <c r="GBY38" s="108"/>
      <c r="GBZ38" s="108"/>
      <c r="GCA38" s="108"/>
      <c r="GCB38" s="108"/>
      <c r="GCC38" s="108"/>
      <c r="GCD38" s="108"/>
      <c r="GCE38" s="108"/>
      <c r="GCF38" s="108"/>
      <c r="GCG38" s="108"/>
      <c r="GCH38" s="108"/>
      <c r="GCI38" s="108"/>
      <c r="GCJ38" s="108"/>
      <c r="GCK38" s="108"/>
      <c r="GCL38" s="108"/>
      <c r="GCM38" s="108"/>
      <c r="GCN38" s="108"/>
      <c r="GCO38" s="108"/>
      <c r="GCP38" s="108"/>
      <c r="GCQ38" s="108"/>
      <c r="GCR38" s="108"/>
      <c r="GCS38" s="108"/>
      <c r="GCT38" s="108"/>
      <c r="GCU38" s="108"/>
      <c r="GCV38" s="108"/>
      <c r="GCW38" s="108"/>
      <c r="GCX38" s="108"/>
      <c r="GCY38" s="108"/>
      <c r="GCZ38" s="108"/>
      <c r="GDA38" s="108"/>
      <c r="GDB38" s="108"/>
      <c r="GDC38" s="108"/>
      <c r="GDD38" s="108"/>
      <c r="GDE38" s="108"/>
      <c r="GDF38" s="108"/>
      <c r="GDG38" s="108"/>
      <c r="GDH38" s="108"/>
      <c r="GDI38" s="108"/>
      <c r="GDJ38" s="108"/>
      <c r="GDK38" s="108"/>
      <c r="GDL38" s="108"/>
      <c r="GDM38" s="108"/>
      <c r="GDN38" s="108"/>
      <c r="GDO38" s="108"/>
      <c r="GDP38" s="108"/>
      <c r="GDQ38" s="108"/>
      <c r="GDR38" s="108"/>
      <c r="GDS38" s="108"/>
      <c r="GDT38" s="108"/>
      <c r="GDU38" s="108"/>
      <c r="GDV38" s="108"/>
      <c r="GDW38" s="108"/>
      <c r="GDX38" s="108"/>
      <c r="GDY38" s="108"/>
      <c r="GDZ38" s="108"/>
      <c r="GEA38" s="108"/>
      <c r="GEB38" s="108"/>
      <c r="GEC38" s="108"/>
      <c r="GED38" s="108"/>
      <c r="GEE38" s="108"/>
      <c r="GEF38" s="108"/>
      <c r="GEG38" s="108"/>
      <c r="GEH38" s="108"/>
      <c r="GEI38" s="108"/>
      <c r="GEJ38" s="108"/>
      <c r="GEK38" s="108"/>
      <c r="GEL38" s="108"/>
      <c r="GEM38" s="108"/>
      <c r="GEN38" s="108"/>
      <c r="GEO38" s="108"/>
      <c r="GEP38" s="108"/>
      <c r="GEQ38" s="108"/>
      <c r="GER38" s="108"/>
      <c r="GES38" s="108"/>
      <c r="GET38" s="108"/>
      <c r="GEU38" s="108"/>
      <c r="GEV38" s="108"/>
      <c r="GEW38" s="108"/>
      <c r="GEX38" s="108"/>
      <c r="GEY38" s="108"/>
      <c r="GEZ38" s="108"/>
      <c r="GFA38" s="108"/>
      <c r="GFB38" s="108"/>
      <c r="GFC38" s="108"/>
      <c r="GFD38" s="108"/>
      <c r="GFE38" s="108"/>
      <c r="GFF38" s="108"/>
      <c r="GFG38" s="108"/>
      <c r="GFH38" s="108"/>
      <c r="GFI38" s="108"/>
      <c r="GFJ38" s="108"/>
      <c r="GFK38" s="108"/>
      <c r="GFL38" s="108"/>
      <c r="GFM38" s="108"/>
      <c r="GFN38" s="108"/>
      <c r="GFO38" s="108"/>
      <c r="GFP38" s="108"/>
      <c r="GFQ38" s="108"/>
      <c r="GFR38" s="108"/>
      <c r="GFS38" s="108"/>
      <c r="GFT38" s="108"/>
      <c r="GFU38" s="108"/>
      <c r="GFV38" s="108"/>
      <c r="GFW38" s="108"/>
      <c r="GFX38" s="108"/>
      <c r="GFY38" s="108"/>
      <c r="GFZ38" s="108"/>
      <c r="GGA38" s="108"/>
      <c r="GGB38" s="108"/>
      <c r="GGC38" s="108"/>
      <c r="GGD38" s="108"/>
      <c r="GGE38" s="108"/>
      <c r="GGF38" s="108"/>
      <c r="GGG38" s="108"/>
      <c r="GGH38" s="108"/>
      <c r="GGI38" s="108"/>
      <c r="GGJ38" s="108"/>
      <c r="GGK38" s="108"/>
      <c r="GGL38" s="108"/>
      <c r="GGM38" s="108"/>
      <c r="GGN38" s="108"/>
      <c r="GGO38" s="108"/>
      <c r="GGP38" s="108"/>
      <c r="GGQ38" s="108"/>
      <c r="GGR38" s="108"/>
      <c r="GGS38" s="108"/>
      <c r="GGT38" s="108"/>
      <c r="GGU38" s="108"/>
      <c r="GGV38" s="108"/>
      <c r="GGW38" s="108"/>
      <c r="GGX38" s="108"/>
      <c r="GGY38" s="108"/>
      <c r="GGZ38" s="108"/>
      <c r="GHA38" s="108"/>
      <c r="GHB38" s="108"/>
      <c r="GHC38" s="108"/>
      <c r="GHD38" s="108"/>
      <c r="GHE38" s="108"/>
      <c r="GHF38" s="108"/>
      <c r="GHG38" s="108"/>
      <c r="GHH38" s="108"/>
      <c r="GHI38" s="108"/>
      <c r="GHJ38" s="108"/>
      <c r="GHK38" s="108"/>
      <c r="GHL38" s="108"/>
      <c r="GHM38" s="108"/>
      <c r="GHN38" s="108"/>
      <c r="GHO38" s="108"/>
      <c r="GHP38" s="108"/>
      <c r="GHQ38" s="108"/>
      <c r="GHR38" s="108"/>
      <c r="GHS38" s="108"/>
      <c r="GHT38" s="108"/>
      <c r="GHU38" s="108"/>
      <c r="GHV38" s="108"/>
      <c r="GHW38" s="108"/>
      <c r="GHX38" s="108"/>
      <c r="GHY38" s="108"/>
      <c r="GHZ38" s="108"/>
      <c r="GIA38" s="108"/>
      <c r="GIB38" s="108"/>
      <c r="GIC38" s="108"/>
      <c r="GID38" s="108"/>
      <c r="GIE38" s="108"/>
      <c r="GIF38" s="108"/>
      <c r="GIG38" s="108"/>
      <c r="GIH38" s="108"/>
      <c r="GII38" s="108"/>
      <c r="GIJ38" s="108"/>
      <c r="GIK38" s="108"/>
      <c r="GIL38" s="108"/>
      <c r="GIM38" s="108"/>
      <c r="GIN38" s="108"/>
      <c r="GIO38" s="108"/>
      <c r="GIP38" s="108"/>
      <c r="GIQ38" s="108"/>
      <c r="GIR38" s="108"/>
      <c r="GIS38" s="108"/>
      <c r="GIT38" s="108"/>
      <c r="GIU38" s="108"/>
      <c r="GIV38" s="108"/>
      <c r="GIW38" s="108"/>
      <c r="GIX38" s="108"/>
      <c r="GIY38" s="108"/>
      <c r="GIZ38" s="108"/>
      <c r="GJA38" s="108"/>
      <c r="GJB38" s="108"/>
      <c r="GJC38" s="108"/>
      <c r="GJD38" s="108"/>
      <c r="GJE38" s="108"/>
      <c r="GJF38" s="108"/>
      <c r="GJG38" s="108"/>
      <c r="GJH38" s="108"/>
      <c r="GJI38" s="108"/>
      <c r="GJJ38" s="108"/>
      <c r="GJK38" s="108"/>
      <c r="GJL38" s="108"/>
      <c r="GJM38" s="108"/>
      <c r="GJN38" s="108"/>
      <c r="GJO38" s="108"/>
      <c r="GJP38" s="108"/>
      <c r="GJQ38" s="108"/>
      <c r="GJR38" s="108"/>
      <c r="GJS38" s="108"/>
      <c r="GJT38" s="108"/>
      <c r="GJU38" s="108"/>
      <c r="GJV38" s="108"/>
      <c r="GJW38" s="108"/>
      <c r="GJX38" s="108"/>
      <c r="GJY38" s="108"/>
      <c r="GJZ38" s="108"/>
      <c r="GKA38" s="108"/>
      <c r="GKB38" s="108"/>
      <c r="GKC38" s="108"/>
      <c r="GKD38" s="108"/>
      <c r="GKE38" s="108"/>
      <c r="GKF38" s="108"/>
      <c r="GKG38" s="108"/>
      <c r="GKH38" s="108"/>
      <c r="GKI38" s="108"/>
      <c r="GKJ38" s="108"/>
      <c r="GKK38" s="108"/>
      <c r="GKL38" s="108"/>
      <c r="GKM38" s="108"/>
      <c r="GKN38" s="108"/>
      <c r="GKO38" s="108"/>
      <c r="GKP38" s="108"/>
      <c r="GKQ38" s="108"/>
      <c r="GKR38" s="108"/>
      <c r="GKS38" s="108"/>
      <c r="GKT38" s="108"/>
      <c r="GKU38" s="108"/>
      <c r="GKV38" s="108"/>
      <c r="GKW38" s="108"/>
      <c r="GKX38" s="108"/>
      <c r="GKY38" s="108"/>
      <c r="GKZ38" s="108"/>
      <c r="GLA38" s="108"/>
      <c r="GLB38" s="108"/>
      <c r="GLC38" s="108"/>
      <c r="GLD38" s="108"/>
      <c r="GLE38" s="108"/>
      <c r="GLF38" s="108"/>
      <c r="GLG38" s="108"/>
      <c r="GLH38" s="108"/>
      <c r="GLI38" s="108"/>
      <c r="GLJ38" s="108"/>
      <c r="GLK38" s="108"/>
      <c r="GLL38" s="108"/>
      <c r="GLM38" s="108"/>
      <c r="GLN38" s="108"/>
      <c r="GLO38" s="108"/>
      <c r="GLP38" s="108"/>
      <c r="GLQ38" s="108"/>
      <c r="GLR38" s="108"/>
      <c r="GLS38" s="108"/>
      <c r="GLT38" s="108"/>
      <c r="GLU38" s="108"/>
      <c r="GLV38" s="108"/>
      <c r="GLW38" s="108"/>
      <c r="GLX38" s="108"/>
      <c r="GLY38" s="108"/>
      <c r="GLZ38" s="108"/>
      <c r="GMA38" s="108"/>
      <c r="GMB38" s="108"/>
      <c r="GMC38" s="108"/>
      <c r="GMD38" s="108"/>
      <c r="GME38" s="108"/>
      <c r="GMF38" s="108"/>
      <c r="GMG38" s="108"/>
      <c r="GMH38" s="108"/>
      <c r="GMI38" s="108"/>
      <c r="GMJ38" s="108"/>
      <c r="GMK38" s="108"/>
      <c r="GML38" s="108"/>
      <c r="GMM38" s="108"/>
      <c r="GMN38" s="108"/>
      <c r="GMO38" s="108"/>
      <c r="GMP38" s="108"/>
      <c r="GMQ38" s="108"/>
      <c r="GMR38" s="108"/>
      <c r="GMS38" s="108"/>
      <c r="GMT38" s="108"/>
      <c r="GMU38" s="108"/>
      <c r="GMV38" s="108"/>
      <c r="GMW38" s="108"/>
      <c r="GMX38" s="108"/>
      <c r="GMY38" s="108"/>
      <c r="GMZ38" s="108"/>
      <c r="GNA38" s="108"/>
      <c r="GNB38" s="108"/>
      <c r="GNC38" s="108"/>
      <c r="GND38" s="108"/>
      <c r="GNE38" s="108"/>
      <c r="GNF38" s="108"/>
      <c r="GNG38" s="108"/>
      <c r="GNH38" s="108"/>
      <c r="GNI38" s="108"/>
      <c r="GNJ38" s="108"/>
      <c r="GNK38" s="108"/>
      <c r="GNL38" s="108"/>
      <c r="GNM38" s="108"/>
      <c r="GNN38" s="108"/>
      <c r="GNO38" s="108"/>
      <c r="GNP38" s="108"/>
      <c r="GNQ38" s="108"/>
      <c r="GNR38" s="108"/>
      <c r="GNS38" s="108"/>
      <c r="GNT38" s="108"/>
      <c r="GNU38" s="108"/>
      <c r="GNV38" s="108"/>
      <c r="GNW38" s="108"/>
      <c r="GNX38" s="108"/>
      <c r="GNY38" s="108"/>
      <c r="GNZ38" s="108"/>
      <c r="GOA38" s="108"/>
      <c r="GOB38" s="108"/>
      <c r="GOC38" s="108"/>
      <c r="GOD38" s="108"/>
      <c r="GOE38" s="108"/>
      <c r="GOF38" s="108"/>
      <c r="GOG38" s="108"/>
      <c r="GOH38" s="108"/>
      <c r="GOI38" s="108"/>
      <c r="GOJ38" s="108"/>
      <c r="GOK38" s="108"/>
      <c r="GOL38" s="108"/>
      <c r="GOM38" s="108"/>
      <c r="GON38" s="108"/>
      <c r="GOO38" s="108"/>
      <c r="GOP38" s="108"/>
      <c r="GOQ38" s="108"/>
      <c r="GOR38" s="108"/>
      <c r="GOS38" s="108"/>
      <c r="GOT38" s="108"/>
      <c r="GOU38" s="108"/>
      <c r="GOV38" s="108"/>
      <c r="GOW38" s="108"/>
      <c r="GOX38" s="108"/>
      <c r="GOY38" s="108"/>
      <c r="GOZ38" s="108"/>
      <c r="GPA38" s="108"/>
      <c r="GPB38" s="108"/>
      <c r="GPC38" s="108"/>
      <c r="GPD38" s="108"/>
      <c r="GPE38" s="108"/>
      <c r="GPF38" s="108"/>
      <c r="GPG38" s="108"/>
      <c r="GPH38" s="108"/>
      <c r="GPI38" s="108"/>
      <c r="GPJ38" s="108"/>
      <c r="GPK38" s="108"/>
      <c r="GPL38" s="108"/>
      <c r="GPM38" s="108"/>
      <c r="GPN38" s="108"/>
      <c r="GPO38" s="108"/>
      <c r="GPP38" s="108"/>
      <c r="GPQ38" s="108"/>
      <c r="GPR38" s="108"/>
      <c r="GPS38" s="108"/>
      <c r="GPT38" s="108"/>
      <c r="GPU38" s="108"/>
      <c r="GPV38" s="108"/>
      <c r="GPW38" s="108"/>
      <c r="GPX38" s="108"/>
      <c r="GPY38" s="108"/>
      <c r="GPZ38" s="108"/>
      <c r="GQA38" s="108"/>
      <c r="GQB38" s="108"/>
      <c r="GQC38" s="108"/>
      <c r="GQD38" s="108"/>
      <c r="GQE38" s="108"/>
      <c r="GQF38" s="108"/>
      <c r="GQG38" s="108"/>
      <c r="GQH38" s="108"/>
      <c r="GQI38" s="108"/>
      <c r="GQJ38" s="108"/>
      <c r="GQK38" s="108"/>
      <c r="GQL38" s="108"/>
      <c r="GQM38" s="108"/>
      <c r="GQN38" s="108"/>
      <c r="GQO38" s="108"/>
      <c r="GQP38" s="108"/>
      <c r="GQQ38" s="108"/>
      <c r="GQR38" s="108"/>
      <c r="GQS38" s="108"/>
      <c r="GQT38" s="108"/>
      <c r="GQU38" s="108"/>
      <c r="GQV38" s="108"/>
      <c r="GQW38" s="108"/>
      <c r="GQX38" s="108"/>
      <c r="GQY38" s="108"/>
      <c r="GQZ38" s="108"/>
      <c r="GRA38" s="108"/>
      <c r="GRB38" s="108"/>
      <c r="GRC38" s="108"/>
      <c r="GRD38" s="108"/>
      <c r="GRE38" s="108"/>
      <c r="GRF38" s="108"/>
      <c r="GRG38" s="108"/>
      <c r="GRH38" s="108"/>
      <c r="GRI38" s="108"/>
      <c r="GRJ38" s="108"/>
      <c r="GRK38" s="108"/>
      <c r="GRL38" s="108"/>
      <c r="GRM38" s="108"/>
      <c r="GRN38" s="108"/>
      <c r="GRO38" s="108"/>
      <c r="GRP38" s="108"/>
      <c r="GRQ38" s="108"/>
      <c r="GRR38" s="108"/>
      <c r="GRS38" s="108"/>
      <c r="GRT38" s="108"/>
      <c r="GRU38" s="108"/>
      <c r="GRV38" s="108"/>
      <c r="GRW38" s="108"/>
      <c r="GRX38" s="108"/>
      <c r="GRY38" s="108"/>
      <c r="GRZ38" s="108"/>
      <c r="GSA38" s="108"/>
      <c r="GSB38" s="108"/>
      <c r="GSC38" s="108"/>
      <c r="GSD38" s="108"/>
      <c r="GSE38" s="108"/>
      <c r="GSF38" s="108"/>
      <c r="GSG38" s="108"/>
      <c r="GSH38" s="108"/>
      <c r="GSI38" s="108"/>
      <c r="GSJ38" s="108"/>
      <c r="GSK38" s="108"/>
      <c r="GSL38" s="108"/>
      <c r="GSM38" s="108"/>
      <c r="GSN38" s="108"/>
      <c r="GSO38" s="108"/>
      <c r="GSP38" s="108"/>
      <c r="GSQ38" s="108"/>
      <c r="GSR38" s="108"/>
      <c r="GSS38" s="108"/>
      <c r="GST38" s="108"/>
      <c r="GSU38" s="108"/>
      <c r="GSV38" s="108"/>
      <c r="GSW38" s="108"/>
      <c r="GSX38" s="108"/>
      <c r="GSY38" s="108"/>
      <c r="GSZ38" s="108"/>
      <c r="GTA38" s="108"/>
      <c r="GTB38" s="108"/>
      <c r="GTC38" s="108"/>
      <c r="GTD38" s="108"/>
      <c r="GTE38" s="108"/>
      <c r="GTF38" s="108"/>
      <c r="GTG38" s="108"/>
      <c r="GTH38" s="108"/>
      <c r="GTI38" s="108"/>
      <c r="GTJ38" s="108"/>
      <c r="GTK38" s="108"/>
      <c r="GTL38" s="108"/>
      <c r="GTM38" s="108"/>
      <c r="GTN38" s="108"/>
      <c r="GTO38" s="108"/>
      <c r="GTP38" s="108"/>
      <c r="GTQ38" s="108"/>
      <c r="GTR38" s="108"/>
      <c r="GTS38" s="108"/>
      <c r="GTT38" s="108"/>
      <c r="GTU38" s="108"/>
      <c r="GTV38" s="108"/>
      <c r="GTW38" s="108"/>
      <c r="GTX38" s="108"/>
      <c r="GTY38" s="108"/>
      <c r="GTZ38" s="108"/>
      <c r="GUA38" s="108"/>
      <c r="GUB38" s="108"/>
      <c r="GUC38" s="108"/>
      <c r="GUD38" s="108"/>
      <c r="GUE38" s="108"/>
      <c r="GUF38" s="108"/>
      <c r="GUG38" s="108"/>
      <c r="GUH38" s="108"/>
      <c r="GUI38" s="108"/>
      <c r="GUJ38" s="108"/>
      <c r="GUK38" s="108"/>
      <c r="GUL38" s="108"/>
      <c r="GUM38" s="108"/>
      <c r="GUN38" s="108"/>
      <c r="GUO38" s="108"/>
      <c r="GUP38" s="108"/>
      <c r="GUQ38" s="108"/>
      <c r="GUR38" s="108"/>
      <c r="GUS38" s="108"/>
      <c r="GUT38" s="108"/>
      <c r="GUU38" s="108"/>
      <c r="GUV38" s="108"/>
      <c r="GUW38" s="108"/>
      <c r="GUX38" s="108"/>
      <c r="GUY38" s="108"/>
      <c r="GUZ38" s="108"/>
      <c r="GVA38" s="108"/>
      <c r="GVB38" s="108"/>
      <c r="GVC38" s="108"/>
      <c r="GVD38" s="108"/>
      <c r="GVE38" s="108"/>
      <c r="GVF38" s="108"/>
      <c r="GVG38" s="108"/>
      <c r="GVH38" s="108"/>
      <c r="GVI38" s="108"/>
      <c r="GVJ38" s="108"/>
      <c r="GVK38" s="108"/>
      <c r="GVL38" s="108"/>
      <c r="GVM38" s="108"/>
      <c r="GVN38" s="108"/>
      <c r="GVO38" s="108"/>
      <c r="GVP38" s="108"/>
      <c r="GVQ38" s="108"/>
      <c r="GVR38" s="108"/>
      <c r="GVS38" s="108"/>
      <c r="GVT38" s="108"/>
      <c r="GVU38" s="108"/>
      <c r="GVV38" s="108"/>
      <c r="GVW38" s="108"/>
      <c r="GVX38" s="108"/>
      <c r="GVY38" s="108"/>
      <c r="GVZ38" s="108"/>
      <c r="GWA38" s="108"/>
      <c r="GWB38" s="108"/>
      <c r="GWC38" s="108"/>
      <c r="GWD38" s="108"/>
      <c r="GWE38" s="108"/>
      <c r="GWF38" s="108"/>
      <c r="GWG38" s="108"/>
      <c r="GWH38" s="108"/>
      <c r="GWI38" s="108"/>
      <c r="GWJ38" s="108"/>
      <c r="GWK38" s="108"/>
      <c r="GWL38" s="108"/>
      <c r="GWM38" s="108"/>
      <c r="GWN38" s="108"/>
      <c r="GWO38" s="108"/>
      <c r="GWP38" s="108"/>
      <c r="GWQ38" s="108"/>
      <c r="GWR38" s="108"/>
      <c r="GWS38" s="108"/>
      <c r="GWT38" s="108"/>
      <c r="GWU38" s="108"/>
      <c r="GWV38" s="108"/>
      <c r="GWW38" s="108"/>
      <c r="GWX38" s="108"/>
      <c r="GWY38" s="108"/>
      <c r="GWZ38" s="108"/>
      <c r="GXA38" s="108"/>
      <c r="GXB38" s="108"/>
      <c r="GXC38" s="108"/>
      <c r="GXD38" s="108"/>
      <c r="GXE38" s="108"/>
      <c r="GXF38" s="108"/>
      <c r="GXG38" s="108"/>
      <c r="GXH38" s="108"/>
      <c r="GXI38" s="108"/>
      <c r="GXJ38" s="108"/>
      <c r="GXK38" s="108"/>
      <c r="GXL38" s="108"/>
      <c r="GXM38" s="108"/>
      <c r="GXN38" s="108"/>
      <c r="GXO38" s="108"/>
      <c r="GXP38" s="108"/>
      <c r="GXQ38" s="108"/>
      <c r="GXR38" s="108"/>
      <c r="GXS38" s="108"/>
      <c r="GXT38" s="108"/>
      <c r="GXU38" s="108"/>
      <c r="GXV38" s="108"/>
      <c r="GXW38" s="108"/>
      <c r="GXX38" s="108"/>
      <c r="GXY38" s="108"/>
      <c r="GXZ38" s="108"/>
      <c r="GYA38" s="108"/>
      <c r="GYB38" s="108"/>
      <c r="GYC38" s="108"/>
      <c r="GYD38" s="108"/>
      <c r="GYE38" s="108"/>
      <c r="GYF38" s="108"/>
      <c r="GYG38" s="108"/>
      <c r="GYH38" s="108"/>
      <c r="GYI38" s="108"/>
      <c r="GYJ38" s="108"/>
      <c r="GYK38" s="108"/>
      <c r="GYL38" s="108"/>
      <c r="GYM38" s="108"/>
      <c r="GYN38" s="108"/>
      <c r="GYO38" s="108"/>
      <c r="GYP38" s="108"/>
      <c r="GYQ38" s="108"/>
      <c r="GYR38" s="108"/>
      <c r="GYS38" s="108"/>
      <c r="GYT38" s="108"/>
      <c r="GYU38" s="108"/>
      <c r="GYV38" s="108"/>
      <c r="GYW38" s="108"/>
      <c r="GYX38" s="108"/>
      <c r="GYY38" s="108"/>
      <c r="GYZ38" s="108"/>
      <c r="GZA38" s="108"/>
      <c r="GZB38" s="108"/>
      <c r="GZC38" s="108"/>
      <c r="GZD38" s="108"/>
      <c r="GZE38" s="108"/>
      <c r="GZF38" s="108"/>
      <c r="GZG38" s="108"/>
      <c r="GZH38" s="108"/>
      <c r="GZI38" s="108"/>
      <c r="GZJ38" s="108"/>
      <c r="GZK38" s="108"/>
      <c r="GZL38" s="108"/>
      <c r="GZM38" s="108"/>
      <c r="GZN38" s="108"/>
      <c r="GZO38" s="108"/>
      <c r="GZP38" s="108"/>
      <c r="GZQ38" s="108"/>
      <c r="GZR38" s="108"/>
      <c r="GZS38" s="108"/>
      <c r="GZT38" s="108"/>
      <c r="GZU38" s="108"/>
      <c r="GZV38" s="108"/>
      <c r="GZW38" s="108"/>
      <c r="GZX38" s="108"/>
      <c r="GZY38" s="108"/>
      <c r="GZZ38" s="108"/>
      <c r="HAA38" s="108"/>
      <c r="HAB38" s="108"/>
      <c r="HAC38" s="108"/>
      <c r="HAD38" s="108"/>
      <c r="HAE38" s="108"/>
      <c r="HAF38" s="108"/>
      <c r="HAG38" s="108"/>
      <c r="HAH38" s="108"/>
      <c r="HAI38" s="108"/>
      <c r="HAJ38" s="108"/>
      <c r="HAK38" s="108"/>
      <c r="HAL38" s="108"/>
      <c r="HAM38" s="108"/>
      <c r="HAN38" s="108"/>
      <c r="HAO38" s="108"/>
      <c r="HAP38" s="108"/>
      <c r="HAQ38" s="108"/>
      <c r="HAR38" s="108"/>
      <c r="HAS38" s="108"/>
      <c r="HAT38" s="108"/>
      <c r="HAU38" s="108"/>
      <c r="HAV38" s="108"/>
      <c r="HAW38" s="108"/>
      <c r="HAX38" s="108"/>
      <c r="HAY38" s="108"/>
      <c r="HAZ38" s="108"/>
      <c r="HBA38" s="108"/>
      <c r="HBB38" s="108"/>
      <c r="HBC38" s="108"/>
      <c r="HBD38" s="108"/>
      <c r="HBE38" s="108"/>
      <c r="HBF38" s="108"/>
      <c r="HBG38" s="108"/>
      <c r="HBH38" s="108"/>
      <c r="HBI38" s="108"/>
      <c r="HBJ38" s="108"/>
      <c r="HBK38" s="108"/>
      <c r="HBL38" s="108"/>
      <c r="HBM38" s="108"/>
      <c r="HBN38" s="108"/>
      <c r="HBO38" s="108"/>
      <c r="HBP38" s="108"/>
      <c r="HBQ38" s="108"/>
      <c r="HBR38" s="108"/>
      <c r="HBS38" s="108"/>
      <c r="HBT38" s="108"/>
      <c r="HBU38" s="108"/>
      <c r="HBV38" s="108"/>
      <c r="HBW38" s="108"/>
      <c r="HBX38" s="108"/>
      <c r="HBY38" s="108"/>
      <c r="HBZ38" s="108"/>
      <c r="HCA38" s="108"/>
      <c r="HCB38" s="108"/>
      <c r="HCC38" s="108"/>
      <c r="HCD38" s="108"/>
      <c r="HCE38" s="108"/>
      <c r="HCF38" s="108"/>
      <c r="HCG38" s="108"/>
      <c r="HCH38" s="108"/>
      <c r="HCI38" s="108"/>
      <c r="HCJ38" s="108"/>
      <c r="HCK38" s="108"/>
      <c r="HCL38" s="108"/>
      <c r="HCM38" s="108"/>
      <c r="HCN38" s="108"/>
      <c r="HCO38" s="108"/>
      <c r="HCP38" s="108"/>
      <c r="HCQ38" s="108"/>
      <c r="HCR38" s="108"/>
      <c r="HCS38" s="108"/>
      <c r="HCT38" s="108"/>
      <c r="HCU38" s="108"/>
      <c r="HCV38" s="108"/>
      <c r="HCW38" s="108"/>
      <c r="HCX38" s="108"/>
      <c r="HCY38" s="108"/>
      <c r="HCZ38" s="108"/>
      <c r="HDA38" s="108"/>
      <c r="HDB38" s="108"/>
      <c r="HDC38" s="108"/>
      <c r="HDD38" s="108"/>
      <c r="HDE38" s="108"/>
      <c r="HDF38" s="108"/>
      <c r="HDG38" s="108"/>
      <c r="HDH38" s="108"/>
      <c r="HDI38" s="108"/>
      <c r="HDJ38" s="108"/>
      <c r="HDK38" s="108"/>
      <c r="HDL38" s="108"/>
      <c r="HDM38" s="108"/>
      <c r="HDN38" s="108"/>
      <c r="HDO38" s="108"/>
      <c r="HDP38" s="108"/>
      <c r="HDQ38" s="108"/>
      <c r="HDR38" s="108"/>
      <c r="HDS38" s="108"/>
      <c r="HDT38" s="108"/>
      <c r="HDU38" s="108"/>
      <c r="HDV38" s="108"/>
      <c r="HDW38" s="108"/>
      <c r="HDX38" s="108"/>
      <c r="HDY38" s="108"/>
      <c r="HDZ38" s="108"/>
      <c r="HEA38" s="108"/>
      <c r="HEB38" s="108"/>
      <c r="HEC38" s="108"/>
      <c r="HED38" s="108"/>
      <c r="HEE38" s="108"/>
      <c r="HEF38" s="108"/>
      <c r="HEG38" s="108"/>
      <c r="HEH38" s="108"/>
      <c r="HEI38" s="108"/>
      <c r="HEJ38" s="108"/>
      <c r="HEK38" s="108"/>
      <c r="HEL38" s="108"/>
      <c r="HEM38" s="108"/>
      <c r="HEN38" s="108"/>
      <c r="HEO38" s="108"/>
      <c r="HEP38" s="108"/>
      <c r="HEQ38" s="108"/>
      <c r="HER38" s="108"/>
      <c r="HES38" s="108"/>
      <c r="HET38" s="108"/>
      <c r="HEU38" s="108"/>
      <c r="HEV38" s="108"/>
      <c r="HEW38" s="108"/>
      <c r="HEX38" s="108"/>
      <c r="HEY38" s="108"/>
      <c r="HEZ38" s="108"/>
      <c r="HFA38" s="108"/>
      <c r="HFB38" s="108"/>
      <c r="HFC38" s="108"/>
      <c r="HFD38" s="108"/>
      <c r="HFE38" s="108"/>
      <c r="HFF38" s="108"/>
      <c r="HFG38" s="108"/>
      <c r="HFH38" s="108"/>
      <c r="HFI38" s="108"/>
      <c r="HFJ38" s="108"/>
      <c r="HFK38" s="108"/>
      <c r="HFL38" s="108"/>
      <c r="HFM38" s="108"/>
      <c r="HFN38" s="108"/>
      <c r="HFO38" s="108"/>
      <c r="HFP38" s="108"/>
      <c r="HFQ38" s="108"/>
      <c r="HFR38" s="108"/>
      <c r="HFS38" s="108"/>
      <c r="HFT38" s="108"/>
      <c r="HFU38" s="108"/>
      <c r="HFV38" s="108"/>
      <c r="HFW38" s="108"/>
      <c r="HFX38" s="108"/>
      <c r="HFY38" s="108"/>
      <c r="HFZ38" s="108"/>
      <c r="HGA38" s="108"/>
      <c r="HGB38" s="108"/>
      <c r="HGC38" s="108"/>
      <c r="HGD38" s="108"/>
      <c r="HGE38" s="108"/>
      <c r="HGF38" s="108"/>
      <c r="HGG38" s="108"/>
      <c r="HGH38" s="108"/>
      <c r="HGI38" s="108"/>
      <c r="HGJ38" s="108"/>
      <c r="HGK38" s="108"/>
      <c r="HGL38" s="108"/>
      <c r="HGM38" s="108"/>
      <c r="HGN38" s="108"/>
      <c r="HGO38" s="108"/>
      <c r="HGP38" s="108"/>
      <c r="HGQ38" s="108"/>
      <c r="HGR38" s="108"/>
      <c r="HGS38" s="108"/>
      <c r="HGT38" s="108"/>
      <c r="HGU38" s="108"/>
      <c r="HGV38" s="108"/>
      <c r="HGW38" s="108"/>
      <c r="HGX38" s="108"/>
      <c r="HGY38" s="108"/>
      <c r="HGZ38" s="108"/>
      <c r="HHA38" s="108"/>
      <c r="HHB38" s="108"/>
      <c r="HHC38" s="108"/>
      <c r="HHD38" s="108"/>
      <c r="HHE38" s="108"/>
      <c r="HHF38" s="108"/>
      <c r="HHG38" s="108"/>
      <c r="HHH38" s="108"/>
      <c r="HHI38" s="108"/>
      <c r="HHJ38" s="108"/>
      <c r="HHK38" s="108"/>
      <c r="HHL38" s="108"/>
      <c r="HHM38" s="108"/>
      <c r="HHN38" s="108"/>
      <c r="HHO38" s="108"/>
      <c r="HHP38" s="108"/>
      <c r="HHQ38" s="108"/>
      <c r="HHR38" s="108"/>
      <c r="HHS38" s="108"/>
      <c r="HHT38" s="108"/>
      <c r="HHU38" s="108"/>
      <c r="HHV38" s="108"/>
      <c r="HHW38" s="108"/>
      <c r="HHX38" s="108"/>
      <c r="HHY38" s="108"/>
      <c r="HHZ38" s="108"/>
      <c r="HIA38" s="108"/>
      <c r="HIB38" s="108"/>
      <c r="HIC38" s="108"/>
      <c r="HID38" s="108"/>
      <c r="HIE38" s="108"/>
      <c r="HIF38" s="108"/>
      <c r="HIG38" s="108"/>
      <c r="HIH38" s="108"/>
      <c r="HII38" s="108"/>
      <c r="HIJ38" s="108"/>
      <c r="HIK38" s="108"/>
      <c r="HIL38" s="108"/>
      <c r="HIM38" s="108"/>
      <c r="HIN38" s="108"/>
      <c r="HIO38" s="108"/>
      <c r="HIP38" s="108"/>
      <c r="HIQ38" s="108"/>
      <c r="HIR38" s="108"/>
      <c r="HIS38" s="108"/>
      <c r="HIT38" s="108"/>
      <c r="HIU38" s="108"/>
      <c r="HIV38" s="108"/>
      <c r="HIW38" s="108"/>
      <c r="HIX38" s="108"/>
      <c r="HIY38" s="108"/>
      <c r="HIZ38" s="108"/>
      <c r="HJA38" s="108"/>
      <c r="HJB38" s="108"/>
      <c r="HJC38" s="108"/>
      <c r="HJD38" s="108"/>
      <c r="HJE38" s="108"/>
      <c r="HJF38" s="108"/>
      <c r="HJG38" s="108"/>
      <c r="HJH38" s="108"/>
      <c r="HJI38" s="108"/>
      <c r="HJJ38" s="108"/>
      <c r="HJK38" s="108"/>
      <c r="HJL38" s="108"/>
      <c r="HJM38" s="108"/>
      <c r="HJN38" s="108"/>
      <c r="HJO38" s="108"/>
      <c r="HJP38" s="108"/>
      <c r="HJQ38" s="108"/>
      <c r="HJR38" s="108"/>
      <c r="HJS38" s="108"/>
      <c r="HJT38" s="108"/>
      <c r="HJU38" s="108"/>
      <c r="HJV38" s="108"/>
      <c r="HJW38" s="108"/>
      <c r="HJX38" s="108"/>
      <c r="HJY38" s="108"/>
      <c r="HJZ38" s="108"/>
      <c r="HKA38" s="108"/>
      <c r="HKB38" s="108"/>
      <c r="HKC38" s="108"/>
      <c r="HKD38" s="108"/>
      <c r="HKE38" s="108"/>
      <c r="HKF38" s="108"/>
      <c r="HKG38" s="108"/>
      <c r="HKH38" s="108"/>
      <c r="HKI38" s="108"/>
      <c r="HKJ38" s="108"/>
      <c r="HKK38" s="108"/>
      <c r="HKL38" s="108"/>
      <c r="HKM38" s="108"/>
      <c r="HKN38" s="108"/>
      <c r="HKO38" s="108"/>
      <c r="HKP38" s="108"/>
      <c r="HKQ38" s="108"/>
      <c r="HKR38" s="108"/>
      <c r="HKS38" s="108"/>
      <c r="HKT38" s="108"/>
      <c r="HKU38" s="108"/>
      <c r="HKV38" s="108"/>
      <c r="HKW38" s="108"/>
      <c r="HKX38" s="108"/>
      <c r="HKY38" s="108"/>
      <c r="HKZ38" s="108"/>
      <c r="HLA38" s="108"/>
      <c r="HLB38" s="108"/>
      <c r="HLC38" s="108"/>
      <c r="HLD38" s="108"/>
      <c r="HLE38" s="108"/>
      <c r="HLF38" s="108"/>
      <c r="HLG38" s="108"/>
      <c r="HLH38" s="108"/>
      <c r="HLI38" s="108"/>
      <c r="HLJ38" s="108"/>
      <c r="HLK38" s="108"/>
      <c r="HLL38" s="108"/>
      <c r="HLM38" s="108"/>
      <c r="HLN38" s="108"/>
      <c r="HLO38" s="108"/>
      <c r="HLP38" s="108"/>
      <c r="HLQ38" s="108"/>
      <c r="HLR38" s="108"/>
      <c r="HLS38" s="108"/>
      <c r="HLT38" s="108"/>
      <c r="HLU38" s="108"/>
      <c r="HLV38" s="108"/>
      <c r="HLW38" s="108"/>
      <c r="HLX38" s="108"/>
      <c r="HLY38" s="108"/>
      <c r="HLZ38" s="108"/>
      <c r="HMA38" s="108"/>
      <c r="HMB38" s="108"/>
      <c r="HMC38" s="108"/>
      <c r="HMD38" s="108"/>
      <c r="HME38" s="108"/>
      <c r="HMF38" s="108"/>
      <c r="HMG38" s="108"/>
      <c r="HMH38" s="108"/>
      <c r="HMI38" s="108"/>
      <c r="HMJ38" s="108"/>
      <c r="HMK38" s="108"/>
      <c r="HML38" s="108"/>
      <c r="HMM38" s="108"/>
      <c r="HMN38" s="108"/>
      <c r="HMO38" s="108"/>
      <c r="HMP38" s="108"/>
      <c r="HMQ38" s="108"/>
      <c r="HMR38" s="108"/>
      <c r="HMS38" s="108"/>
      <c r="HMT38" s="108"/>
      <c r="HMU38" s="108"/>
      <c r="HMV38" s="108"/>
      <c r="HMW38" s="108"/>
      <c r="HMX38" s="108"/>
      <c r="HMY38" s="108"/>
      <c r="HMZ38" s="108"/>
      <c r="HNA38" s="108"/>
      <c r="HNB38" s="108"/>
      <c r="HNC38" s="108"/>
      <c r="HND38" s="108"/>
      <c r="HNE38" s="108"/>
      <c r="HNF38" s="108"/>
      <c r="HNG38" s="108"/>
      <c r="HNH38" s="108"/>
      <c r="HNI38" s="108"/>
      <c r="HNJ38" s="108"/>
      <c r="HNK38" s="108"/>
      <c r="HNL38" s="108"/>
      <c r="HNM38" s="108"/>
      <c r="HNN38" s="108"/>
      <c r="HNO38" s="108"/>
      <c r="HNP38" s="108"/>
      <c r="HNQ38" s="108"/>
      <c r="HNR38" s="108"/>
      <c r="HNS38" s="108"/>
      <c r="HNT38" s="108"/>
      <c r="HNU38" s="108"/>
      <c r="HNV38" s="108"/>
      <c r="HNW38" s="108"/>
      <c r="HNX38" s="108"/>
      <c r="HNY38" s="108"/>
      <c r="HNZ38" s="108"/>
      <c r="HOA38" s="108"/>
      <c r="HOB38" s="108"/>
      <c r="HOC38" s="108"/>
      <c r="HOD38" s="108"/>
      <c r="HOE38" s="108"/>
      <c r="HOF38" s="108"/>
      <c r="HOG38" s="108"/>
      <c r="HOH38" s="108"/>
      <c r="HOI38" s="108"/>
      <c r="HOJ38" s="108"/>
      <c r="HOK38" s="108"/>
      <c r="HOL38" s="108"/>
      <c r="HOM38" s="108"/>
      <c r="HON38" s="108"/>
      <c r="HOO38" s="108"/>
      <c r="HOP38" s="108"/>
      <c r="HOQ38" s="108"/>
      <c r="HOR38" s="108"/>
      <c r="HOS38" s="108"/>
      <c r="HOT38" s="108"/>
      <c r="HOU38" s="108"/>
      <c r="HOV38" s="108"/>
      <c r="HOW38" s="108"/>
      <c r="HOX38" s="108"/>
      <c r="HOY38" s="108"/>
      <c r="HOZ38" s="108"/>
      <c r="HPA38" s="108"/>
      <c r="HPB38" s="108"/>
      <c r="HPC38" s="108"/>
      <c r="HPD38" s="108"/>
      <c r="HPE38" s="108"/>
      <c r="HPF38" s="108"/>
      <c r="HPG38" s="108"/>
      <c r="HPH38" s="108"/>
      <c r="HPI38" s="108"/>
      <c r="HPJ38" s="108"/>
      <c r="HPK38" s="108"/>
      <c r="HPL38" s="108"/>
      <c r="HPM38" s="108"/>
      <c r="HPN38" s="108"/>
      <c r="HPO38" s="108"/>
      <c r="HPP38" s="108"/>
      <c r="HPQ38" s="108"/>
      <c r="HPR38" s="108"/>
      <c r="HPS38" s="108"/>
      <c r="HPT38" s="108"/>
      <c r="HPU38" s="108"/>
      <c r="HPV38" s="108"/>
      <c r="HPW38" s="108"/>
      <c r="HPX38" s="108"/>
      <c r="HPY38" s="108"/>
      <c r="HPZ38" s="108"/>
      <c r="HQA38" s="108"/>
      <c r="HQB38" s="108"/>
      <c r="HQC38" s="108"/>
      <c r="HQD38" s="108"/>
      <c r="HQE38" s="108"/>
      <c r="HQF38" s="108"/>
      <c r="HQG38" s="108"/>
      <c r="HQH38" s="108"/>
      <c r="HQI38" s="108"/>
      <c r="HQJ38" s="108"/>
      <c r="HQK38" s="108"/>
      <c r="HQL38" s="108"/>
      <c r="HQM38" s="108"/>
      <c r="HQN38" s="108"/>
      <c r="HQO38" s="108"/>
      <c r="HQP38" s="108"/>
      <c r="HQQ38" s="108"/>
      <c r="HQR38" s="108"/>
      <c r="HQS38" s="108"/>
      <c r="HQT38" s="108"/>
      <c r="HQU38" s="108"/>
      <c r="HQV38" s="108"/>
      <c r="HQW38" s="108"/>
      <c r="HQX38" s="108"/>
      <c r="HQY38" s="108"/>
      <c r="HQZ38" s="108"/>
      <c r="HRA38" s="108"/>
      <c r="HRB38" s="108"/>
      <c r="HRC38" s="108"/>
      <c r="HRD38" s="108"/>
      <c r="HRE38" s="108"/>
      <c r="HRF38" s="108"/>
      <c r="HRG38" s="108"/>
      <c r="HRH38" s="108"/>
      <c r="HRI38" s="108"/>
      <c r="HRJ38" s="108"/>
      <c r="HRK38" s="108"/>
      <c r="HRL38" s="108"/>
      <c r="HRM38" s="108"/>
      <c r="HRN38" s="108"/>
      <c r="HRO38" s="108"/>
      <c r="HRP38" s="108"/>
      <c r="HRQ38" s="108"/>
      <c r="HRR38" s="108"/>
      <c r="HRS38" s="108"/>
      <c r="HRT38" s="108"/>
      <c r="HRU38" s="108"/>
      <c r="HRV38" s="108"/>
      <c r="HRW38" s="108"/>
      <c r="HRX38" s="108"/>
      <c r="HRY38" s="108"/>
      <c r="HRZ38" s="108"/>
      <c r="HSA38" s="108"/>
      <c r="HSB38" s="108"/>
      <c r="HSC38" s="108"/>
      <c r="HSD38" s="108"/>
      <c r="HSE38" s="108"/>
      <c r="HSF38" s="108"/>
      <c r="HSG38" s="108"/>
      <c r="HSH38" s="108"/>
      <c r="HSI38" s="108"/>
      <c r="HSJ38" s="108"/>
      <c r="HSK38" s="108"/>
      <c r="HSL38" s="108"/>
      <c r="HSM38" s="108"/>
      <c r="HSN38" s="108"/>
      <c r="HSO38" s="108"/>
      <c r="HSP38" s="108"/>
      <c r="HSQ38" s="108"/>
      <c r="HSR38" s="108"/>
      <c r="HSS38" s="108"/>
      <c r="HST38" s="108"/>
      <c r="HSU38" s="108"/>
      <c r="HSV38" s="108"/>
      <c r="HSW38" s="108"/>
      <c r="HSX38" s="108"/>
      <c r="HSY38" s="108"/>
      <c r="HSZ38" s="108"/>
      <c r="HTA38" s="108"/>
      <c r="HTB38" s="108"/>
      <c r="HTC38" s="108"/>
      <c r="HTD38" s="108"/>
      <c r="HTE38" s="108"/>
      <c r="HTF38" s="108"/>
      <c r="HTG38" s="108"/>
      <c r="HTH38" s="108"/>
      <c r="HTI38" s="108"/>
      <c r="HTJ38" s="108"/>
      <c r="HTK38" s="108"/>
      <c r="HTL38" s="108"/>
      <c r="HTM38" s="108"/>
      <c r="HTN38" s="108"/>
      <c r="HTO38" s="108"/>
      <c r="HTP38" s="108"/>
      <c r="HTQ38" s="108"/>
      <c r="HTR38" s="108"/>
      <c r="HTS38" s="108"/>
      <c r="HTT38" s="108"/>
      <c r="HTU38" s="108"/>
      <c r="HTV38" s="108"/>
      <c r="HTW38" s="108"/>
      <c r="HTX38" s="108"/>
      <c r="HTY38" s="108"/>
      <c r="HTZ38" s="108"/>
      <c r="HUA38" s="108"/>
      <c r="HUB38" s="108"/>
      <c r="HUC38" s="108"/>
      <c r="HUD38" s="108"/>
      <c r="HUE38" s="108"/>
      <c r="HUF38" s="108"/>
      <c r="HUG38" s="108"/>
      <c r="HUH38" s="108"/>
      <c r="HUI38" s="108"/>
      <c r="HUJ38" s="108"/>
      <c r="HUK38" s="108"/>
      <c r="HUL38" s="108"/>
      <c r="HUM38" s="108"/>
      <c r="HUN38" s="108"/>
      <c r="HUO38" s="108"/>
      <c r="HUP38" s="108"/>
      <c r="HUQ38" s="108"/>
      <c r="HUR38" s="108"/>
      <c r="HUS38" s="108"/>
      <c r="HUT38" s="108"/>
      <c r="HUU38" s="108"/>
      <c r="HUV38" s="108"/>
      <c r="HUW38" s="108"/>
      <c r="HUX38" s="108"/>
      <c r="HUY38" s="108"/>
      <c r="HUZ38" s="108"/>
      <c r="HVA38" s="108"/>
      <c r="HVB38" s="108"/>
      <c r="HVC38" s="108"/>
      <c r="HVD38" s="108"/>
      <c r="HVE38" s="108"/>
      <c r="HVF38" s="108"/>
      <c r="HVG38" s="108"/>
      <c r="HVH38" s="108"/>
      <c r="HVI38" s="108"/>
      <c r="HVJ38" s="108"/>
      <c r="HVK38" s="108"/>
      <c r="HVL38" s="108"/>
      <c r="HVM38" s="108"/>
      <c r="HVN38" s="108"/>
      <c r="HVO38" s="108"/>
      <c r="HVP38" s="108"/>
      <c r="HVQ38" s="108"/>
      <c r="HVR38" s="108"/>
      <c r="HVS38" s="108"/>
      <c r="HVT38" s="108"/>
      <c r="HVU38" s="108"/>
      <c r="HVV38" s="108"/>
      <c r="HVW38" s="108"/>
      <c r="HVX38" s="108"/>
      <c r="HVY38" s="108"/>
      <c r="HVZ38" s="108"/>
      <c r="HWA38" s="108"/>
      <c r="HWB38" s="108"/>
      <c r="HWC38" s="108"/>
      <c r="HWD38" s="108"/>
      <c r="HWE38" s="108"/>
      <c r="HWF38" s="108"/>
      <c r="HWG38" s="108"/>
      <c r="HWH38" s="108"/>
      <c r="HWI38" s="108"/>
      <c r="HWJ38" s="108"/>
      <c r="HWK38" s="108"/>
      <c r="HWL38" s="108"/>
      <c r="HWM38" s="108"/>
      <c r="HWN38" s="108"/>
      <c r="HWO38" s="108"/>
      <c r="HWP38" s="108"/>
      <c r="HWQ38" s="108"/>
      <c r="HWR38" s="108"/>
      <c r="HWS38" s="108"/>
      <c r="HWT38" s="108"/>
      <c r="HWU38" s="108"/>
      <c r="HWV38" s="108"/>
      <c r="HWW38" s="108"/>
      <c r="HWX38" s="108"/>
      <c r="HWY38" s="108"/>
      <c r="HWZ38" s="108"/>
      <c r="HXA38" s="108"/>
      <c r="HXB38" s="108"/>
      <c r="HXC38" s="108"/>
      <c r="HXD38" s="108"/>
      <c r="HXE38" s="108"/>
      <c r="HXF38" s="108"/>
      <c r="HXG38" s="108"/>
      <c r="HXH38" s="108"/>
      <c r="HXI38" s="108"/>
      <c r="HXJ38" s="108"/>
      <c r="HXK38" s="108"/>
      <c r="HXL38" s="108"/>
      <c r="HXM38" s="108"/>
      <c r="HXN38" s="108"/>
      <c r="HXO38" s="108"/>
      <c r="HXP38" s="108"/>
      <c r="HXQ38" s="108"/>
      <c r="HXR38" s="108"/>
      <c r="HXS38" s="108"/>
      <c r="HXT38" s="108"/>
      <c r="HXU38" s="108"/>
      <c r="HXV38" s="108"/>
      <c r="HXW38" s="108"/>
      <c r="HXX38" s="108"/>
      <c r="HXY38" s="108"/>
      <c r="HXZ38" s="108"/>
      <c r="HYA38" s="108"/>
      <c r="HYB38" s="108"/>
      <c r="HYC38" s="108"/>
      <c r="HYD38" s="108"/>
      <c r="HYE38" s="108"/>
      <c r="HYF38" s="108"/>
      <c r="HYG38" s="108"/>
      <c r="HYH38" s="108"/>
      <c r="HYI38" s="108"/>
      <c r="HYJ38" s="108"/>
      <c r="HYK38" s="108"/>
      <c r="HYL38" s="108"/>
      <c r="HYM38" s="108"/>
      <c r="HYN38" s="108"/>
      <c r="HYO38" s="108"/>
      <c r="HYP38" s="108"/>
      <c r="HYQ38" s="108"/>
      <c r="HYR38" s="108"/>
      <c r="HYS38" s="108"/>
      <c r="HYT38" s="108"/>
      <c r="HYU38" s="108"/>
      <c r="HYV38" s="108"/>
      <c r="HYW38" s="108"/>
      <c r="HYX38" s="108"/>
      <c r="HYY38" s="108"/>
      <c r="HYZ38" s="108"/>
      <c r="HZA38" s="108"/>
      <c r="HZB38" s="108"/>
      <c r="HZC38" s="108"/>
      <c r="HZD38" s="108"/>
      <c r="HZE38" s="108"/>
      <c r="HZF38" s="108"/>
      <c r="HZG38" s="108"/>
      <c r="HZH38" s="108"/>
      <c r="HZI38" s="108"/>
      <c r="HZJ38" s="108"/>
      <c r="HZK38" s="108"/>
      <c r="HZL38" s="108"/>
      <c r="HZM38" s="108"/>
      <c r="HZN38" s="108"/>
      <c r="HZO38" s="108"/>
      <c r="HZP38" s="108"/>
      <c r="HZQ38" s="108"/>
      <c r="HZR38" s="108"/>
      <c r="HZS38" s="108"/>
      <c r="HZT38" s="108"/>
      <c r="HZU38" s="108"/>
      <c r="HZV38" s="108"/>
      <c r="HZW38" s="108"/>
      <c r="HZX38" s="108"/>
      <c r="HZY38" s="108"/>
      <c r="HZZ38" s="108"/>
      <c r="IAA38" s="108"/>
      <c r="IAB38" s="108"/>
      <c r="IAC38" s="108"/>
      <c r="IAD38" s="108"/>
      <c r="IAE38" s="108"/>
      <c r="IAF38" s="108"/>
      <c r="IAG38" s="108"/>
      <c r="IAH38" s="108"/>
      <c r="IAI38" s="108"/>
      <c r="IAJ38" s="108"/>
      <c r="IAK38" s="108"/>
      <c r="IAL38" s="108"/>
      <c r="IAM38" s="108"/>
      <c r="IAN38" s="108"/>
      <c r="IAO38" s="108"/>
      <c r="IAP38" s="108"/>
      <c r="IAQ38" s="108"/>
      <c r="IAR38" s="108"/>
      <c r="IAS38" s="108"/>
      <c r="IAT38" s="108"/>
      <c r="IAU38" s="108"/>
      <c r="IAV38" s="108"/>
      <c r="IAW38" s="108"/>
      <c r="IAX38" s="108"/>
      <c r="IAY38" s="108"/>
      <c r="IAZ38" s="108"/>
      <c r="IBA38" s="108"/>
      <c r="IBB38" s="108"/>
      <c r="IBC38" s="108"/>
      <c r="IBD38" s="108"/>
      <c r="IBE38" s="108"/>
      <c r="IBF38" s="108"/>
      <c r="IBG38" s="108"/>
      <c r="IBH38" s="108"/>
      <c r="IBI38" s="108"/>
      <c r="IBJ38" s="108"/>
      <c r="IBK38" s="108"/>
      <c r="IBL38" s="108"/>
      <c r="IBM38" s="108"/>
      <c r="IBN38" s="108"/>
      <c r="IBO38" s="108"/>
      <c r="IBP38" s="108"/>
      <c r="IBQ38" s="108"/>
      <c r="IBR38" s="108"/>
      <c r="IBS38" s="108"/>
      <c r="IBT38" s="108"/>
      <c r="IBU38" s="108"/>
      <c r="IBV38" s="108"/>
      <c r="IBW38" s="108"/>
      <c r="IBX38" s="108"/>
      <c r="IBY38" s="108"/>
      <c r="IBZ38" s="108"/>
      <c r="ICA38" s="108"/>
      <c r="ICB38" s="108"/>
      <c r="ICC38" s="108"/>
      <c r="ICD38" s="108"/>
      <c r="ICE38" s="108"/>
      <c r="ICF38" s="108"/>
      <c r="ICG38" s="108"/>
      <c r="ICH38" s="108"/>
      <c r="ICI38" s="108"/>
      <c r="ICJ38" s="108"/>
      <c r="ICK38" s="108"/>
      <c r="ICL38" s="108"/>
      <c r="ICM38" s="108"/>
      <c r="ICN38" s="108"/>
      <c r="ICO38" s="108"/>
      <c r="ICP38" s="108"/>
      <c r="ICQ38" s="108"/>
      <c r="ICR38" s="108"/>
      <c r="ICS38" s="108"/>
      <c r="ICT38" s="108"/>
      <c r="ICU38" s="108"/>
      <c r="ICV38" s="108"/>
      <c r="ICW38" s="108"/>
      <c r="ICX38" s="108"/>
      <c r="ICY38" s="108"/>
      <c r="ICZ38" s="108"/>
      <c r="IDA38" s="108"/>
      <c r="IDB38" s="108"/>
      <c r="IDC38" s="108"/>
      <c r="IDD38" s="108"/>
      <c r="IDE38" s="108"/>
      <c r="IDF38" s="108"/>
      <c r="IDG38" s="108"/>
      <c r="IDH38" s="108"/>
      <c r="IDI38" s="108"/>
      <c r="IDJ38" s="108"/>
      <c r="IDK38" s="108"/>
      <c r="IDL38" s="108"/>
      <c r="IDM38" s="108"/>
      <c r="IDN38" s="108"/>
      <c r="IDO38" s="108"/>
      <c r="IDP38" s="108"/>
      <c r="IDQ38" s="108"/>
      <c r="IDR38" s="108"/>
      <c r="IDS38" s="108"/>
      <c r="IDT38" s="108"/>
      <c r="IDU38" s="108"/>
      <c r="IDV38" s="108"/>
      <c r="IDW38" s="108"/>
      <c r="IDX38" s="108"/>
      <c r="IDY38" s="108"/>
      <c r="IDZ38" s="108"/>
      <c r="IEA38" s="108"/>
      <c r="IEB38" s="108"/>
      <c r="IEC38" s="108"/>
      <c r="IED38" s="108"/>
      <c r="IEE38" s="108"/>
      <c r="IEF38" s="108"/>
      <c r="IEG38" s="108"/>
      <c r="IEH38" s="108"/>
      <c r="IEI38" s="108"/>
      <c r="IEJ38" s="108"/>
      <c r="IEK38" s="108"/>
      <c r="IEL38" s="108"/>
      <c r="IEM38" s="108"/>
      <c r="IEN38" s="108"/>
      <c r="IEO38" s="108"/>
      <c r="IEP38" s="108"/>
      <c r="IEQ38" s="108"/>
      <c r="IER38" s="108"/>
      <c r="IES38" s="108"/>
      <c r="IET38" s="108"/>
      <c r="IEU38" s="108"/>
      <c r="IEV38" s="108"/>
      <c r="IEW38" s="108"/>
      <c r="IEX38" s="108"/>
      <c r="IEY38" s="108"/>
      <c r="IEZ38" s="108"/>
      <c r="IFA38" s="108"/>
      <c r="IFB38" s="108"/>
      <c r="IFC38" s="108"/>
      <c r="IFD38" s="108"/>
      <c r="IFE38" s="108"/>
      <c r="IFF38" s="108"/>
      <c r="IFG38" s="108"/>
      <c r="IFH38" s="108"/>
      <c r="IFI38" s="108"/>
      <c r="IFJ38" s="108"/>
      <c r="IFK38" s="108"/>
      <c r="IFL38" s="108"/>
      <c r="IFM38" s="108"/>
      <c r="IFN38" s="108"/>
      <c r="IFO38" s="108"/>
      <c r="IFP38" s="108"/>
      <c r="IFQ38" s="108"/>
      <c r="IFR38" s="108"/>
      <c r="IFS38" s="108"/>
      <c r="IFT38" s="108"/>
      <c r="IFU38" s="108"/>
      <c r="IFV38" s="108"/>
      <c r="IFW38" s="108"/>
      <c r="IFX38" s="108"/>
      <c r="IFY38" s="108"/>
      <c r="IFZ38" s="108"/>
      <c r="IGA38" s="108"/>
      <c r="IGB38" s="108"/>
      <c r="IGC38" s="108"/>
      <c r="IGD38" s="108"/>
      <c r="IGE38" s="108"/>
      <c r="IGF38" s="108"/>
      <c r="IGG38" s="108"/>
      <c r="IGH38" s="108"/>
      <c r="IGI38" s="108"/>
      <c r="IGJ38" s="108"/>
      <c r="IGK38" s="108"/>
      <c r="IGL38" s="108"/>
      <c r="IGM38" s="108"/>
      <c r="IGN38" s="108"/>
      <c r="IGO38" s="108"/>
      <c r="IGP38" s="108"/>
      <c r="IGQ38" s="108"/>
      <c r="IGR38" s="108"/>
      <c r="IGS38" s="108"/>
      <c r="IGT38" s="108"/>
      <c r="IGU38" s="108"/>
      <c r="IGV38" s="108"/>
      <c r="IGW38" s="108"/>
      <c r="IGX38" s="108"/>
      <c r="IGY38" s="108"/>
      <c r="IGZ38" s="108"/>
      <c r="IHA38" s="108"/>
      <c r="IHB38" s="108"/>
      <c r="IHC38" s="108"/>
      <c r="IHD38" s="108"/>
      <c r="IHE38" s="108"/>
      <c r="IHF38" s="108"/>
      <c r="IHG38" s="108"/>
      <c r="IHH38" s="108"/>
      <c r="IHI38" s="108"/>
      <c r="IHJ38" s="108"/>
      <c r="IHK38" s="108"/>
      <c r="IHL38" s="108"/>
      <c r="IHM38" s="108"/>
      <c r="IHN38" s="108"/>
      <c r="IHO38" s="108"/>
      <c r="IHP38" s="108"/>
      <c r="IHQ38" s="108"/>
      <c r="IHR38" s="108"/>
      <c r="IHS38" s="108"/>
      <c r="IHT38" s="108"/>
      <c r="IHU38" s="108"/>
      <c r="IHV38" s="108"/>
      <c r="IHW38" s="108"/>
      <c r="IHX38" s="108"/>
      <c r="IHY38" s="108"/>
      <c r="IHZ38" s="108"/>
      <c r="IIA38" s="108"/>
      <c r="IIB38" s="108"/>
      <c r="IIC38" s="108"/>
      <c r="IID38" s="108"/>
      <c r="IIE38" s="108"/>
      <c r="IIF38" s="108"/>
      <c r="IIG38" s="108"/>
      <c r="IIH38" s="108"/>
      <c r="III38" s="108"/>
      <c r="IIJ38" s="108"/>
      <c r="IIK38" s="108"/>
      <c r="IIL38" s="108"/>
      <c r="IIM38" s="108"/>
      <c r="IIN38" s="108"/>
      <c r="IIO38" s="108"/>
      <c r="IIP38" s="108"/>
      <c r="IIQ38" s="108"/>
      <c r="IIR38" s="108"/>
      <c r="IIS38" s="108"/>
      <c r="IIT38" s="108"/>
      <c r="IIU38" s="108"/>
      <c r="IIV38" s="108"/>
      <c r="IIW38" s="108"/>
      <c r="IIX38" s="108"/>
      <c r="IIY38" s="108"/>
      <c r="IIZ38" s="108"/>
      <c r="IJA38" s="108"/>
      <c r="IJB38" s="108"/>
      <c r="IJC38" s="108"/>
      <c r="IJD38" s="108"/>
      <c r="IJE38" s="108"/>
      <c r="IJF38" s="108"/>
      <c r="IJG38" s="108"/>
      <c r="IJH38" s="108"/>
      <c r="IJI38" s="108"/>
      <c r="IJJ38" s="108"/>
      <c r="IJK38" s="108"/>
      <c r="IJL38" s="108"/>
      <c r="IJM38" s="108"/>
      <c r="IJN38" s="108"/>
      <c r="IJO38" s="108"/>
      <c r="IJP38" s="108"/>
      <c r="IJQ38" s="108"/>
      <c r="IJR38" s="108"/>
      <c r="IJS38" s="108"/>
      <c r="IJT38" s="108"/>
      <c r="IJU38" s="108"/>
      <c r="IJV38" s="108"/>
      <c r="IJW38" s="108"/>
      <c r="IJX38" s="108"/>
      <c r="IJY38" s="108"/>
      <c r="IJZ38" s="108"/>
      <c r="IKA38" s="108"/>
      <c r="IKB38" s="108"/>
      <c r="IKC38" s="108"/>
      <c r="IKD38" s="108"/>
      <c r="IKE38" s="108"/>
      <c r="IKF38" s="108"/>
      <c r="IKG38" s="108"/>
      <c r="IKH38" s="108"/>
      <c r="IKI38" s="108"/>
      <c r="IKJ38" s="108"/>
      <c r="IKK38" s="108"/>
      <c r="IKL38" s="108"/>
      <c r="IKM38" s="108"/>
      <c r="IKN38" s="108"/>
      <c r="IKO38" s="108"/>
      <c r="IKP38" s="108"/>
      <c r="IKQ38" s="108"/>
      <c r="IKR38" s="108"/>
      <c r="IKS38" s="108"/>
      <c r="IKT38" s="108"/>
      <c r="IKU38" s="108"/>
      <c r="IKV38" s="108"/>
      <c r="IKW38" s="108"/>
      <c r="IKX38" s="108"/>
      <c r="IKY38" s="108"/>
      <c r="IKZ38" s="108"/>
      <c r="ILA38" s="108"/>
      <c r="ILB38" s="108"/>
      <c r="ILC38" s="108"/>
      <c r="ILD38" s="108"/>
      <c r="ILE38" s="108"/>
      <c r="ILF38" s="108"/>
      <c r="ILG38" s="108"/>
      <c r="ILH38" s="108"/>
      <c r="ILI38" s="108"/>
      <c r="ILJ38" s="108"/>
      <c r="ILK38" s="108"/>
      <c r="ILL38" s="108"/>
      <c r="ILM38" s="108"/>
      <c r="ILN38" s="108"/>
      <c r="ILO38" s="108"/>
      <c r="ILP38" s="108"/>
      <c r="ILQ38" s="108"/>
      <c r="ILR38" s="108"/>
      <c r="ILS38" s="108"/>
      <c r="ILT38" s="108"/>
      <c r="ILU38" s="108"/>
      <c r="ILV38" s="108"/>
      <c r="ILW38" s="108"/>
      <c r="ILX38" s="108"/>
      <c r="ILY38" s="108"/>
      <c r="ILZ38" s="108"/>
      <c r="IMA38" s="108"/>
      <c r="IMB38" s="108"/>
      <c r="IMC38" s="108"/>
      <c r="IMD38" s="108"/>
      <c r="IME38" s="108"/>
      <c r="IMF38" s="108"/>
      <c r="IMG38" s="108"/>
      <c r="IMH38" s="108"/>
      <c r="IMI38" s="108"/>
      <c r="IMJ38" s="108"/>
      <c r="IMK38" s="108"/>
      <c r="IML38" s="108"/>
      <c r="IMM38" s="108"/>
      <c r="IMN38" s="108"/>
      <c r="IMO38" s="108"/>
      <c r="IMP38" s="108"/>
      <c r="IMQ38" s="108"/>
      <c r="IMR38" s="108"/>
      <c r="IMS38" s="108"/>
      <c r="IMT38" s="108"/>
      <c r="IMU38" s="108"/>
      <c r="IMV38" s="108"/>
      <c r="IMW38" s="108"/>
      <c r="IMX38" s="108"/>
      <c r="IMY38" s="108"/>
      <c r="IMZ38" s="108"/>
      <c r="INA38" s="108"/>
      <c r="INB38" s="108"/>
      <c r="INC38" s="108"/>
      <c r="IND38" s="108"/>
      <c r="INE38" s="108"/>
      <c r="INF38" s="108"/>
      <c r="ING38" s="108"/>
      <c r="INH38" s="108"/>
      <c r="INI38" s="108"/>
      <c r="INJ38" s="108"/>
      <c r="INK38" s="108"/>
      <c r="INL38" s="108"/>
      <c r="INM38" s="108"/>
      <c r="INN38" s="108"/>
      <c r="INO38" s="108"/>
      <c r="INP38" s="108"/>
      <c r="INQ38" s="108"/>
      <c r="INR38" s="108"/>
      <c r="INS38" s="108"/>
      <c r="INT38" s="108"/>
      <c r="INU38" s="108"/>
      <c r="INV38" s="108"/>
      <c r="INW38" s="108"/>
      <c r="INX38" s="108"/>
      <c r="INY38" s="108"/>
      <c r="INZ38" s="108"/>
      <c r="IOA38" s="108"/>
      <c r="IOB38" s="108"/>
      <c r="IOC38" s="108"/>
      <c r="IOD38" s="108"/>
      <c r="IOE38" s="108"/>
      <c r="IOF38" s="108"/>
      <c r="IOG38" s="108"/>
      <c r="IOH38" s="108"/>
      <c r="IOI38" s="108"/>
      <c r="IOJ38" s="108"/>
      <c r="IOK38" s="108"/>
      <c r="IOL38" s="108"/>
      <c r="IOM38" s="108"/>
      <c r="ION38" s="108"/>
      <c r="IOO38" s="108"/>
      <c r="IOP38" s="108"/>
      <c r="IOQ38" s="108"/>
      <c r="IOR38" s="108"/>
      <c r="IOS38" s="108"/>
      <c r="IOT38" s="108"/>
      <c r="IOU38" s="108"/>
      <c r="IOV38" s="108"/>
      <c r="IOW38" s="108"/>
      <c r="IOX38" s="108"/>
      <c r="IOY38" s="108"/>
      <c r="IOZ38" s="108"/>
      <c r="IPA38" s="108"/>
      <c r="IPB38" s="108"/>
      <c r="IPC38" s="108"/>
      <c r="IPD38" s="108"/>
      <c r="IPE38" s="108"/>
      <c r="IPF38" s="108"/>
      <c r="IPG38" s="108"/>
      <c r="IPH38" s="108"/>
      <c r="IPI38" s="108"/>
      <c r="IPJ38" s="108"/>
      <c r="IPK38" s="108"/>
      <c r="IPL38" s="108"/>
      <c r="IPM38" s="108"/>
      <c r="IPN38" s="108"/>
      <c r="IPO38" s="108"/>
      <c r="IPP38" s="108"/>
      <c r="IPQ38" s="108"/>
      <c r="IPR38" s="108"/>
      <c r="IPS38" s="108"/>
      <c r="IPT38" s="108"/>
      <c r="IPU38" s="108"/>
      <c r="IPV38" s="108"/>
      <c r="IPW38" s="108"/>
      <c r="IPX38" s="108"/>
      <c r="IPY38" s="108"/>
      <c r="IPZ38" s="108"/>
      <c r="IQA38" s="108"/>
      <c r="IQB38" s="108"/>
      <c r="IQC38" s="108"/>
      <c r="IQD38" s="108"/>
      <c r="IQE38" s="108"/>
      <c r="IQF38" s="108"/>
      <c r="IQG38" s="108"/>
      <c r="IQH38" s="108"/>
      <c r="IQI38" s="108"/>
      <c r="IQJ38" s="108"/>
      <c r="IQK38" s="108"/>
      <c r="IQL38" s="108"/>
      <c r="IQM38" s="108"/>
      <c r="IQN38" s="108"/>
      <c r="IQO38" s="108"/>
      <c r="IQP38" s="108"/>
      <c r="IQQ38" s="108"/>
      <c r="IQR38" s="108"/>
      <c r="IQS38" s="108"/>
      <c r="IQT38" s="108"/>
      <c r="IQU38" s="108"/>
      <c r="IQV38" s="108"/>
      <c r="IQW38" s="108"/>
      <c r="IQX38" s="108"/>
      <c r="IQY38" s="108"/>
      <c r="IQZ38" s="108"/>
      <c r="IRA38" s="108"/>
      <c r="IRB38" s="108"/>
      <c r="IRC38" s="108"/>
      <c r="IRD38" s="108"/>
      <c r="IRE38" s="108"/>
      <c r="IRF38" s="108"/>
      <c r="IRG38" s="108"/>
      <c r="IRH38" s="108"/>
      <c r="IRI38" s="108"/>
      <c r="IRJ38" s="108"/>
      <c r="IRK38" s="108"/>
      <c r="IRL38" s="108"/>
      <c r="IRM38" s="108"/>
      <c r="IRN38" s="108"/>
      <c r="IRO38" s="108"/>
      <c r="IRP38" s="108"/>
      <c r="IRQ38" s="108"/>
      <c r="IRR38" s="108"/>
      <c r="IRS38" s="108"/>
      <c r="IRT38" s="108"/>
      <c r="IRU38" s="108"/>
      <c r="IRV38" s="108"/>
      <c r="IRW38" s="108"/>
      <c r="IRX38" s="108"/>
      <c r="IRY38" s="108"/>
      <c r="IRZ38" s="108"/>
      <c r="ISA38" s="108"/>
      <c r="ISB38" s="108"/>
      <c r="ISC38" s="108"/>
      <c r="ISD38" s="108"/>
      <c r="ISE38" s="108"/>
      <c r="ISF38" s="108"/>
      <c r="ISG38" s="108"/>
      <c r="ISH38" s="108"/>
      <c r="ISI38" s="108"/>
      <c r="ISJ38" s="108"/>
      <c r="ISK38" s="108"/>
      <c r="ISL38" s="108"/>
      <c r="ISM38" s="108"/>
      <c r="ISN38" s="108"/>
      <c r="ISO38" s="108"/>
      <c r="ISP38" s="108"/>
      <c r="ISQ38" s="108"/>
      <c r="ISR38" s="108"/>
      <c r="ISS38" s="108"/>
      <c r="IST38" s="108"/>
      <c r="ISU38" s="108"/>
      <c r="ISV38" s="108"/>
      <c r="ISW38" s="108"/>
      <c r="ISX38" s="108"/>
      <c r="ISY38" s="108"/>
      <c r="ISZ38" s="108"/>
      <c r="ITA38" s="108"/>
      <c r="ITB38" s="108"/>
      <c r="ITC38" s="108"/>
      <c r="ITD38" s="108"/>
      <c r="ITE38" s="108"/>
      <c r="ITF38" s="108"/>
      <c r="ITG38" s="108"/>
      <c r="ITH38" s="108"/>
      <c r="ITI38" s="108"/>
      <c r="ITJ38" s="108"/>
      <c r="ITK38" s="108"/>
      <c r="ITL38" s="108"/>
      <c r="ITM38" s="108"/>
      <c r="ITN38" s="108"/>
      <c r="ITO38" s="108"/>
      <c r="ITP38" s="108"/>
      <c r="ITQ38" s="108"/>
      <c r="ITR38" s="108"/>
      <c r="ITS38" s="108"/>
      <c r="ITT38" s="108"/>
      <c r="ITU38" s="108"/>
      <c r="ITV38" s="108"/>
      <c r="ITW38" s="108"/>
      <c r="ITX38" s="108"/>
      <c r="ITY38" s="108"/>
      <c r="ITZ38" s="108"/>
      <c r="IUA38" s="108"/>
      <c r="IUB38" s="108"/>
      <c r="IUC38" s="108"/>
      <c r="IUD38" s="108"/>
      <c r="IUE38" s="108"/>
      <c r="IUF38" s="108"/>
      <c r="IUG38" s="108"/>
      <c r="IUH38" s="108"/>
      <c r="IUI38" s="108"/>
      <c r="IUJ38" s="108"/>
      <c r="IUK38" s="108"/>
      <c r="IUL38" s="108"/>
      <c r="IUM38" s="108"/>
      <c r="IUN38" s="108"/>
      <c r="IUO38" s="108"/>
      <c r="IUP38" s="108"/>
      <c r="IUQ38" s="108"/>
      <c r="IUR38" s="108"/>
      <c r="IUS38" s="108"/>
      <c r="IUT38" s="108"/>
      <c r="IUU38" s="108"/>
      <c r="IUV38" s="108"/>
      <c r="IUW38" s="108"/>
      <c r="IUX38" s="108"/>
      <c r="IUY38" s="108"/>
      <c r="IUZ38" s="108"/>
      <c r="IVA38" s="108"/>
      <c r="IVB38" s="108"/>
      <c r="IVC38" s="108"/>
      <c r="IVD38" s="108"/>
      <c r="IVE38" s="108"/>
      <c r="IVF38" s="108"/>
      <c r="IVG38" s="108"/>
      <c r="IVH38" s="108"/>
      <c r="IVI38" s="108"/>
      <c r="IVJ38" s="108"/>
      <c r="IVK38" s="108"/>
      <c r="IVL38" s="108"/>
      <c r="IVM38" s="108"/>
      <c r="IVN38" s="108"/>
      <c r="IVO38" s="108"/>
      <c r="IVP38" s="108"/>
      <c r="IVQ38" s="108"/>
      <c r="IVR38" s="108"/>
      <c r="IVS38" s="108"/>
      <c r="IVT38" s="108"/>
      <c r="IVU38" s="108"/>
      <c r="IVV38" s="108"/>
      <c r="IVW38" s="108"/>
      <c r="IVX38" s="108"/>
      <c r="IVY38" s="108"/>
      <c r="IVZ38" s="108"/>
      <c r="IWA38" s="108"/>
      <c r="IWB38" s="108"/>
      <c r="IWC38" s="108"/>
      <c r="IWD38" s="108"/>
      <c r="IWE38" s="108"/>
      <c r="IWF38" s="108"/>
      <c r="IWG38" s="108"/>
      <c r="IWH38" s="108"/>
      <c r="IWI38" s="108"/>
      <c r="IWJ38" s="108"/>
      <c r="IWK38" s="108"/>
      <c r="IWL38" s="108"/>
      <c r="IWM38" s="108"/>
      <c r="IWN38" s="108"/>
      <c r="IWO38" s="108"/>
      <c r="IWP38" s="108"/>
      <c r="IWQ38" s="108"/>
      <c r="IWR38" s="108"/>
      <c r="IWS38" s="108"/>
      <c r="IWT38" s="108"/>
      <c r="IWU38" s="108"/>
      <c r="IWV38" s="108"/>
      <c r="IWW38" s="108"/>
      <c r="IWX38" s="108"/>
      <c r="IWY38" s="108"/>
      <c r="IWZ38" s="108"/>
      <c r="IXA38" s="108"/>
      <c r="IXB38" s="108"/>
      <c r="IXC38" s="108"/>
      <c r="IXD38" s="108"/>
      <c r="IXE38" s="108"/>
      <c r="IXF38" s="108"/>
      <c r="IXG38" s="108"/>
      <c r="IXH38" s="108"/>
      <c r="IXI38" s="108"/>
      <c r="IXJ38" s="108"/>
      <c r="IXK38" s="108"/>
      <c r="IXL38" s="108"/>
      <c r="IXM38" s="108"/>
      <c r="IXN38" s="108"/>
      <c r="IXO38" s="108"/>
      <c r="IXP38" s="108"/>
      <c r="IXQ38" s="108"/>
      <c r="IXR38" s="108"/>
      <c r="IXS38" s="108"/>
      <c r="IXT38" s="108"/>
      <c r="IXU38" s="108"/>
      <c r="IXV38" s="108"/>
      <c r="IXW38" s="108"/>
      <c r="IXX38" s="108"/>
      <c r="IXY38" s="108"/>
      <c r="IXZ38" s="108"/>
      <c r="IYA38" s="108"/>
      <c r="IYB38" s="108"/>
      <c r="IYC38" s="108"/>
      <c r="IYD38" s="108"/>
      <c r="IYE38" s="108"/>
      <c r="IYF38" s="108"/>
      <c r="IYG38" s="108"/>
      <c r="IYH38" s="108"/>
      <c r="IYI38" s="108"/>
      <c r="IYJ38" s="108"/>
      <c r="IYK38" s="108"/>
      <c r="IYL38" s="108"/>
      <c r="IYM38" s="108"/>
      <c r="IYN38" s="108"/>
      <c r="IYO38" s="108"/>
      <c r="IYP38" s="108"/>
      <c r="IYQ38" s="108"/>
      <c r="IYR38" s="108"/>
      <c r="IYS38" s="108"/>
      <c r="IYT38" s="108"/>
      <c r="IYU38" s="108"/>
      <c r="IYV38" s="108"/>
      <c r="IYW38" s="108"/>
      <c r="IYX38" s="108"/>
      <c r="IYY38" s="108"/>
      <c r="IYZ38" s="108"/>
      <c r="IZA38" s="108"/>
      <c r="IZB38" s="108"/>
      <c r="IZC38" s="108"/>
      <c r="IZD38" s="108"/>
      <c r="IZE38" s="108"/>
      <c r="IZF38" s="108"/>
      <c r="IZG38" s="108"/>
      <c r="IZH38" s="108"/>
      <c r="IZI38" s="108"/>
      <c r="IZJ38" s="108"/>
      <c r="IZK38" s="108"/>
      <c r="IZL38" s="108"/>
      <c r="IZM38" s="108"/>
      <c r="IZN38" s="108"/>
      <c r="IZO38" s="108"/>
      <c r="IZP38" s="108"/>
      <c r="IZQ38" s="108"/>
      <c r="IZR38" s="108"/>
      <c r="IZS38" s="108"/>
      <c r="IZT38" s="108"/>
      <c r="IZU38" s="108"/>
      <c r="IZV38" s="108"/>
      <c r="IZW38" s="108"/>
      <c r="IZX38" s="108"/>
      <c r="IZY38" s="108"/>
      <c r="IZZ38" s="108"/>
      <c r="JAA38" s="108"/>
      <c r="JAB38" s="108"/>
      <c r="JAC38" s="108"/>
      <c r="JAD38" s="108"/>
      <c r="JAE38" s="108"/>
      <c r="JAF38" s="108"/>
      <c r="JAG38" s="108"/>
      <c r="JAH38" s="108"/>
      <c r="JAI38" s="108"/>
      <c r="JAJ38" s="108"/>
      <c r="JAK38" s="108"/>
      <c r="JAL38" s="108"/>
      <c r="JAM38" s="108"/>
      <c r="JAN38" s="108"/>
      <c r="JAO38" s="108"/>
      <c r="JAP38" s="108"/>
      <c r="JAQ38" s="108"/>
      <c r="JAR38" s="108"/>
      <c r="JAS38" s="108"/>
      <c r="JAT38" s="108"/>
      <c r="JAU38" s="108"/>
      <c r="JAV38" s="108"/>
      <c r="JAW38" s="108"/>
      <c r="JAX38" s="108"/>
      <c r="JAY38" s="108"/>
      <c r="JAZ38" s="108"/>
      <c r="JBA38" s="108"/>
      <c r="JBB38" s="108"/>
      <c r="JBC38" s="108"/>
      <c r="JBD38" s="108"/>
      <c r="JBE38" s="108"/>
      <c r="JBF38" s="108"/>
      <c r="JBG38" s="108"/>
      <c r="JBH38" s="108"/>
      <c r="JBI38" s="108"/>
      <c r="JBJ38" s="108"/>
      <c r="JBK38" s="108"/>
      <c r="JBL38" s="108"/>
      <c r="JBM38" s="108"/>
      <c r="JBN38" s="108"/>
      <c r="JBO38" s="108"/>
      <c r="JBP38" s="108"/>
      <c r="JBQ38" s="108"/>
      <c r="JBR38" s="108"/>
      <c r="JBS38" s="108"/>
      <c r="JBT38" s="108"/>
      <c r="JBU38" s="108"/>
      <c r="JBV38" s="108"/>
      <c r="JBW38" s="108"/>
      <c r="JBX38" s="108"/>
      <c r="JBY38" s="108"/>
      <c r="JBZ38" s="108"/>
      <c r="JCA38" s="108"/>
      <c r="JCB38" s="108"/>
      <c r="JCC38" s="108"/>
      <c r="JCD38" s="108"/>
      <c r="JCE38" s="108"/>
      <c r="JCF38" s="108"/>
      <c r="JCG38" s="108"/>
      <c r="JCH38" s="108"/>
      <c r="JCI38" s="108"/>
      <c r="JCJ38" s="108"/>
      <c r="JCK38" s="108"/>
      <c r="JCL38" s="108"/>
      <c r="JCM38" s="108"/>
      <c r="JCN38" s="108"/>
      <c r="JCO38" s="108"/>
      <c r="JCP38" s="108"/>
      <c r="JCQ38" s="108"/>
      <c r="JCR38" s="108"/>
      <c r="JCS38" s="108"/>
      <c r="JCT38" s="108"/>
      <c r="JCU38" s="108"/>
      <c r="JCV38" s="108"/>
      <c r="JCW38" s="108"/>
      <c r="JCX38" s="108"/>
      <c r="JCY38" s="108"/>
      <c r="JCZ38" s="108"/>
      <c r="JDA38" s="108"/>
      <c r="JDB38" s="108"/>
      <c r="JDC38" s="108"/>
      <c r="JDD38" s="108"/>
      <c r="JDE38" s="108"/>
      <c r="JDF38" s="108"/>
      <c r="JDG38" s="108"/>
      <c r="JDH38" s="108"/>
      <c r="JDI38" s="108"/>
      <c r="JDJ38" s="108"/>
      <c r="JDK38" s="108"/>
      <c r="JDL38" s="108"/>
      <c r="JDM38" s="108"/>
      <c r="JDN38" s="108"/>
      <c r="JDO38" s="108"/>
      <c r="JDP38" s="108"/>
      <c r="JDQ38" s="108"/>
      <c r="JDR38" s="108"/>
      <c r="JDS38" s="108"/>
      <c r="JDT38" s="108"/>
      <c r="JDU38" s="108"/>
      <c r="JDV38" s="108"/>
      <c r="JDW38" s="108"/>
      <c r="JDX38" s="108"/>
      <c r="JDY38" s="108"/>
      <c r="JDZ38" s="108"/>
      <c r="JEA38" s="108"/>
      <c r="JEB38" s="108"/>
      <c r="JEC38" s="108"/>
      <c r="JED38" s="108"/>
      <c r="JEE38" s="108"/>
      <c r="JEF38" s="108"/>
      <c r="JEG38" s="108"/>
      <c r="JEH38" s="108"/>
      <c r="JEI38" s="108"/>
      <c r="JEJ38" s="108"/>
      <c r="JEK38" s="108"/>
      <c r="JEL38" s="108"/>
      <c r="JEM38" s="108"/>
      <c r="JEN38" s="108"/>
      <c r="JEO38" s="108"/>
      <c r="JEP38" s="108"/>
      <c r="JEQ38" s="108"/>
      <c r="JER38" s="108"/>
      <c r="JES38" s="108"/>
      <c r="JET38" s="108"/>
      <c r="JEU38" s="108"/>
      <c r="JEV38" s="108"/>
      <c r="JEW38" s="108"/>
      <c r="JEX38" s="108"/>
      <c r="JEY38" s="108"/>
      <c r="JEZ38" s="108"/>
      <c r="JFA38" s="108"/>
      <c r="JFB38" s="108"/>
      <c r="JFC38" s="108"/>
      <c r="JFD38" s="108"/>
      <c r="JFE38" s="108"/>
      <c r="JFF38" s="108"/>
      <c r="JFG38" s="108"/>
      <c r="JFH38" s="108"/>
      <c r="JFI38" s="108"/>
      <c r="JFJ38" s="108"/>
      <c r="JFK38" s="108"/>
      <c r="JFL38" s="108"/>
      <c r="JFM38" s="108"/>
      <c r="JFN38" s="108"/>
      <c r="JFO38" s="108"/>
      <c r="JFP38" s="108"/>
      <c r="JFQ38" s="108"/>
      <c r="JFR38" s="108"/>
      <c r="JFS38" s="108"/>
      <c r="JFT38" s="108"/>
      <c r="JFU38" s="108"/>
      <c r="JFV38" s="108"/>
      <c r="JFW38" s="108"/>
      <c r="JFX38" s="108"/>
      <c r="JFY38" s="108"/>
      <c r="JFZ38" s="108"/>
      <c r="JGA38" s="108"/>
      <c r="JGB38" s="108"/>
      <c r="JGC38" s="108"/>
      <c r="JGD38" s="108"/>
      <c r="JGE38" s="108"/>
      <c r="JGF38" s="108"/>
      <c r="JGG38" s="108"/>
      <c r="JGH38" s="108"/>
      <c r="JGI38" s="108"/>
      <c r="JGJ38" s="108"/>
      <c r="JGK38" s="108"/>
      <c r="JGL38" s="108"/>
      <c r="JGM38" s="108"/>
      <c r="JGN38" s="108"/>
      <c r="JGO38" s="108"/>
      <c r="JGP38" s="108"/>
      <c r="JGQ38" s="108"/>
      <c r="JGR38" s="108"/>
      <c r="JGS38" s="108"/>
      <c r="JGT38" s="108"/>
      <c r="JGU38" s="108"/>
      <c r="JGV38" s="108"/>
      <c r="JGW38" s="108"/>
      <c r="JGX38" s="108"/>
      <c r="JGY38" s="108"/>
      <c r="JGZ38" s="108"/>
      <c r="JHA38" s="108"/>
      <c r="JHB38" s="108"/>
      <c r="JHC38" s="108"/>
      <c r="JHD38" s="108"/>
      <c r="JHE38" s="108"/>
      <c r="JHF38" s="108"/>
      <c r="JHG38" s="108"/>
      <c r="JHH38" s="108"/>
      <c r="JHI38" s="108"/>
      <c r="JHJ38" s="108"/>
      <c r="JHK38" s="108"/>
      <c r="JHL38" s="108"/>
      <c r="JHM38" s="108"/>
      <c r="JHN38" s="108"/>
      <c r="JHO38" s="108"/>
      <c r="JHP38" s="108"/>
      <c r="JHQ38" s="108"/>
      <c r="JHR38" s="108"/>
      <c r="JHS38" s="108"/>
      <c r="JHT38" s="108"/>
      <c r="JHU38" s="108"/>
      <c r="JHV38" s="108"/>
      <c r="JHW38" s="108"/>
      <c r="JHX38" s="108"/>
      <c r="JHY38" s="108"/>
      <c r="JHZ38" s="108"/>
      <c r="JIA38" s="108"/>
      <c r="JIB38" s="108"/>
      <c r="JIC38" s="108"/>
      <c r="JID38" s="108"/>
      <c r="JIE38" s="108"/>
      <c r="JIF38" s="108"/>
      <c r="JIG38" s="108"/>
      <c r="JIH38" s="108"/>
      <c r="JII38" s="108"/>
      <c r="JIJ38" s="108"/>
      <c r="JIK38" s="108"/>
      <c r="JIL38" s="108"/>
      <c r="JIM38" s="108"/>
      <c r="JIN38" s="108"/>
      <c r="JIO38" s="108"/>
      <c r="JIP38" s="108"/>
      <c r="JIQ38" s="108"/>
      <c r="JIR38" s="108"/>
      <c r="JIS38" s="108"/>
      <c r="JIT38" s="108"/>
      <c r="JIU38" s="108"/>
      <c r="JIV38" s="108"/>
      <c r="JIW38" s="108"/>
      <c r="JIX38" s="108"/>
      <c r="JIY38" s="108"/>
      <c r="JIZ38" s="108"/>
      <c r="JJA38" s="108"/>
      <c r="JJB38" s="108"/>
      <c r="JJC38" s="108"/>
      <c r="JJD38" s="108"/>
      <c r="JJE38" s="108"/>
      <c r="JJF38" s="108"/>
      <c r="JJG38" s="108"/>
      <c r="JJH38" s="108"/>
      <c r="JJI38" s="108"/>
      <c r="JJJ38" s="108"/>
      <c r="JJK38" s="108"/>
      <c r="JJL38" s="108"/>
      <c r="JJM38" s="108"/>
      <c r="JJN38" s="108"/>
      <c r="JJO38" s="108"/>
      <c r="JJP38" s="108"/>
      <c r="JJQ38" s="108"/>
      <c r="JJR38" s="108"/>
      <c r="JJS38" s="108"/>
      <c r="JJT38" s="108"/>
      <c r="JJU38" s="108"/>
      <c r="JJV38" s="108"/>
      <c r="JJW38" s="108"/>
      <c r="JJX38" s="108"/>
      <c r="JJY38" s="108"/>
      <c r="JJZ38" s="108"/>
      <c r="JKA38" s="108"/>
      <c r="JKB38" s="108"/>
      <c r="JKC38" s="108"/>
      <c r="JKD38" s="108"/>
      <c r="JKE38" s="108"/>
      <c r="JKF38" s="108"/>
      <c r="JKG38" s="108"/>
      <c r="JKH38" s="108"/>
      <c r="JKI38" s="108"/>
      <c r="JKJ38" s="108"/>
      <c r="JKK38" s="108"/>
      <c r="JKL38" s="108"/>
      <c r="JKM38" s="108"/>
      <c r="JKN38" s="108"/>
      <c r="JKO38" s="108"/>
      <c r="JKP38" s="108"/>
      <c r="JKQ38" s="108"/>
      <c r="JKR38" s="108"/>
      <c r="JKS38" s="108"/>
      <c r="JKT38" s="108"/>
      <c r="JKU38" s="108"/>
      <c r="JKV38" s="108"/>
      <c r="JKW38" s="108"/>
      <c r="JKX38" s="108"/>
      <c r="JKY38" s="108"/>
      <c r="JKZ38" s="108"/>
      <c r="JLA38" s="108"/>
      <c r="JLB38" s="108"/>
      <c r="JLC38" s="108"/>
      <c r="JLD38" s="108"/>
      <c r="JLE38" s="108"/>
      <c r="JLF38" s="108"/>
      <c r="JLG38" s="108"/>
      <c r="JLH38" s="108"/>
      <c r="JLI38" s="108"/>
      <c r="JLJ38" s="108"/>
      <c r="JLK38" s="108"/>
      <c r="JLL38" s="108"/>
      <c r="JLM38" s="108"/>
      <c r="JLN38" s="108"/>
      <c r="JLO38" s="108"/>
      <c r="JLP38" s="108"/>
      <c r="JLQ38" s="108"/>
      <c r="JLR38" s="108"/>
      <c r="JLS38" s="108"/>
      <c r="JLT38" s="108"/>
      <c r="JLU38" s="108"/>
      <c r="JLV38" s="108"/>
      <c r="JLW38" s="108"/>
      <c r="JLX38" s="108"/>
      <c r="JLY38" s="108"/>
      <c r="JLZ38" s="108"/>
      <c r="JMA38" s="108"/>
      <c r="JMB38" s="108"/>
      <c r="JMC38" s="108"/>
      <c r="JMD38" s="108"/>
      <c r="JME38" s="108"/>
      <c r="JMF38" s="108"/>
      <c r="JMG38" s="108"/>
      <c r="JMH38" s="108"/>
      <c r="JMI38" s="108"/>
      <c r="JMJ38" s="108"/>
      <c r="JMK38" s="108"/>
      <c r="JML38" s="108"/>
      <c r="JMM38" s="108"/>
      <c r="JMN38" s="108"/>
      <c r="JMO38" s="108"/>
      <c r="JMP38" s="108"/>
      <c r="JMQ38" s="108"/>
      <c r="JMR38" s="108"/>
      <c r="JMS38" s="108"/>
      <c r="JMT38" s="108"/>
      <c r="JMU38" s="108"/>
      <c r="JMV38" s="108"/>
      <c r="JMW38" s="108"/>
      <c r="JMX38" s="108"/>
      <c r="JMY38" s="108"/>
      <c r="JMZ38" s="108"/>
      <c r="JNA38" s="108"/>
      <c r="JNB38" s="108"/>
      <c r="JNC38" s="108"/>
      <c r="JND38" s="108"/>
      <c r="JNE38" s="108"/>
      <c r="JNF38" s="108"/>
      <c r="JNG38" s="108"/>
      <c r="JNH38" s="108"/>
      <c r="JNI38" s="108"/>
      <c r="JNJ38" s="108"/>
      <c r="JNK38" s="108"/>
      <c r="JNL38" s="108"/>
      <c r="JNM38" s="108"/>
      <c r="JNN38" s="108"/>
      <c r="JNO38" s="108"/>
      <c r="JNP38" s="108"/>
      <c r="JNQ38" s="108"/>
      <c r="JNR38" s="108"/>
      <c r="JNS38" s="108"/>
      <c r="JNT38" s="108"/>
      <c r="JNU38" s="108"/>
      <c r="JNV38" s="108"/>
      <c r="JNW38" s="108"/>
      <c r="JNX38" s="108"/>
      <c r="JNY38" s="108"/>
      <c r="JNZ38" s="108"/>
      <c r="JOA38" s="108"/>
      <c r="JOB38" s="108"/>
      <c r="JOC38" s="108"/>
      <c r="JOD38" s="108"/>
      <c r="JOE38" s="108"/>
      <c r="JOF38" s="108"/>
      <c r="JOG38" s="108"/>
      <c r="JOH38" s="108"/>
      <c r="JOI38" s="108"/>
      <c r="JOJ38" s="108"/>
      <c r="JOK38" s="108"/>
      <c r="JOL38" s="108"/>
      <c r="JOM38" s="108"/>
      <c r="JON38" s="108"/>
      <c r="JOO38" s="108"/>
      <c r="JOP38" s="108"/>
      <c r="JOQ38" s="108"/>
      <c r="JOR38" s="108"/>
      <c r="JOS38" s="108"/>
      <c r="JOT38" s="108"/>
      <c r="JOU38" s="108"/>
      <c r="JOV38" s="108"/>
      <c r="JOW38" s="108"/>
      <c r="JOX38" s="108"/>
      <c r="JOY38" s="108"/>
      <c r="JOZ38" s="108"/>
      <c r="JPA38" s="108"/>
      <c r="JPB38" s="108"/>
      <c r="JPC38" s="108"/>
      <c r="JPD38" s="108"/>
      <c r="JPE38" s="108"/>
      <c r="JPF38" s="108"/>
      <c r="JPG38" s="108"/>
      <c r="JPH38" s="108"/>
      <c r="JPI38" s="108"/>
      <c r="JPJ38" s="108"/>
      <c r="JPK38" s="108"/>
      <c r="JPL38" s="108"/>
      <c r="JPM38" s="108"/>
      <c r="JPN38" s="108"/>
      <c r="JPO38" s="108"/>
      <c r="JPP38" s="108"/>
      <c r="JPQ38" s="108"/>
      <c r="JPR38" s="108"/>
      <c r="JPS38" s="108"/>
      <c r="JPT38" s="108"/>
      <c r="JPU38" s="108"/>
      <c r="JPV38" s="108"/>
      <c r="JPW38" s="108"/>
      <c r="JPX38" s="108"/>
      <c r="JPY38" s="108"/>
      <c r="JPZ38" s="108"/>
      <c r="JQA38" s="108"/>
      <c r="JQB38" s="108"/>
      <c r="JQC38" s="108"/>
      <c r="JQD38" s="108"/>
      <c r="JQE38" s="108"/>
      <c r="JQF38" s="108"/>
      <c r="JQG38" s="108"/>
      <c r="JQH38" s="108"/>
      <c r="JQI38" s="108"/>
      <c r="JQJ38" s="108"/>
      <c r="JQK38" s="108"/>
      <c r="JQL38" s="108"/>
      <c r="JQM38" s="108"/>
      <c r="JQN38" s="108"/>
      <c r="JQO38" s="108"/>
      <c r="JQP38" s="108"/>
      <c r="JQQ38" s="108"/>
      <c r="JQR38" s="108"/>
      <c r="JQS38" s="108"/>
      <c r="JQT38" s="108"/>
      <c r="JQU38" s="108"/>
      <c r="JQV38" s="108"/>
      <c r="JQW38" s="108"/>
      <c r="JQX38" s="108"/>
      <c r="JQY38" s="108"/>
      <c r="JQZ38" s="108"/>
      <c r="JRA38" s="108"/>
      <c r="JRB38" s="108"/>
      <c r="JRC38" s="108"/>
      <c r="JRD38" s="108"/>
      <c r="JRE38" s="108"/>
      <c r="JRF38" s="108"/>
      <c r="JRG38" s="108"/>
      <c r="JRH38" s="108"/>
      <c r="JRI38" s="108"/>
      <c r="JRJ38" s="108"/>
      <c r="JRK38" s="108"/>
      <c r="JRL38" s="108"/>
      <c r="JRM38" s="108"/>
      <c r="JRN38" s="108"/>
      <c r="JRO38" s="108"/>
      <c r="JRP38" s="108"/>
      <c r="JRQ38" s="108"/>
      <c r="JRR38" s="108"/>
      <c r="JRS38" s="108"/>
      <c r="JRT38" s="108"/>
      <c r="JRU38" s="108"/>
      <c r="JRV38" s="108"/>
      <c r="JRW38" s="108"/>
      <c r="JRX38" s="108"/>
      <c r="JRY38" s="108"/>
      <c r="JRZ38" s="108"/>
      <c r="JSA38" s="108"/>
      <c r="JSB38" s="108"/>
      <c r="JSC38" s="108"/>
      <c r="JSD38" s="108"/>
      <c r="JSE38" s="108"/>
      <c r="JSF38" s="108"/>
      <c r="JSG38" s="108"/>
      <c r="JSH38" s="108"/>
      <c r="JSI38" s="108"/>
      <c r="JSJ38" s="108"/>
      <c r="JSK38" s="108"/>
      <c r="JSL38" s="108"/>
      <c r="JSM38" s="108"/>
      <c r="JSN38" s="108"/>
      <c r="JSO38" s="108"/>
      <c r="JSP38" s="108"/>
      <c r="JSQ38" s="108"/>
      <c r="JSR38" s="108"/>
      <c r="JSS38" s="108"/>
      <c r="JST38" s="108"/>
      <c r="JSU38" s="108"/>
      <c r="JSV38" s="108"/>
      <c r="JSW38" s="108"/>
      <c r="JSX38" s="108"/>
      <c r="JSY38" s="108"/>
      <c r="JSZ38" s="108"/>
      <c r="JTA38" s="108"/>
      <c r="JTB38" s="108"/>
      <c r="JTC38" s="108"/>
      <c r="JTD38" s="108"/>
      <c r="JTE38" s="108"/>
      <c r="JTF38" s="108"/>
      <c r="JTG38" s="108"/>
      <c r="JTH38" s="108"/>
      <c r="JTI38" s="108"/>
      <c r="JTJ38" s="108"/>
      <c r="JTK38" s="108"/>
      <c r="JTL38" s="108"/>
      <c r="JTM38" s="108"/>
      <c r="JTN38" s="108"/>
      <c r="JTO38" s="108"/>
      <c r="JTP38" s="108"/>
      <c r="JTQ38" s="108"/>
      <c r="JTR38" s="108"/>
      <c r="JTS38" s="108"/>
      <c r="JTT38" s="108"/>
      <c r="JTU38" s="108"/>
      <c r="JTV38" s="108"/>
      <c r="JTW38" s="108"/>
      <c r="JTX38" s="108"/>
      <c r="JTY38" s="108"/>
      <c r="JTZ38" s="108"/>
      <c r="JUA38" s="108"/>
      <c r="JUB38" s="108"/>
      <c r="JUC38" s="108"/>
      <c r="JUD38" s="108"/>
      <c r="JUE38" s="108"/>
      <c r="JUF38" s="108"/>
      <c r="JUG38" s="108"/>
      <c r="JUH38" s="108"/>
      <c r="JUI38" s="108"/>
      <c r="JUJ38" s="108"/>
      <c r="JUK38" s="108"/>
      <c r="JUL38" s="108"/>
      <c r="JUM38" s="108"/>
      <c r="JUN38" s="108"/>
      <c r="JUO38" s="108"/>
      <c r="JUP38" s="108"/>
      <c r="JUQ38" s="108"/>
      <c r="JUR38" s="108"/>
      <c r="JUS38" s="108"/>
      <c r="JUT38" s="108"/>
      <c r="JUU38" s="108"/>
      <c r="JUV38" s="108"/>
      <c r="JUW38" s="108"/>
      <c r="JUX38" s="108"/>
      <c r="JUY38" s="108"/>
      <c r="JUZ38" s="108"/>
      <c r="JVA38" s="108"/>
      <c r="JVB38" s="108"/>
      <c r="JVC38" s="108"/>
      <c r="JVD38" s="108"/>
      <c r="JVE38" s="108"/>
      <c r="JVF38" s="108"/>
      <c r="JVG38" s="108"/>
      <c r="JVH38" s="108"/>
      <c r="JVI38" s="108"/>
      <c r="JVJ38" s="108"/>
      <c r="JVK38" s="108"/>
      <c r="JVL38" s="108"/>
      <c r="JVM38" s="108"/>
      <c r="JVN38" s="108"/>
      <c r="JVO38" s="108"/>
      <c r="JVP38" s="108"/>
      <c r="JVQ38" s="108"/>
      <c r="JVR38" s="108"/>
      <c r="JVS38" s="108"/>
      <c r="JVT38" s="108"/>
      <c r="JVU38" s="108"/>
      <c r="JVV38" s="108"/>
      <c r="JVW38" s="108"/>
      <c r="JVX38" s="108"/>
      <c r="JVY38" s="108"/>
      <c r="JVZ38" s="108"/>
      <c r="JWA38" s="108"/>
      <c r="JWB38" s="108"/>
      <c r="JWC38" s="108"/>
      <c r="JWD38" s="108"/>
      <c r="JWE38" s="108"/>
      <c r="JWF38" s="108"/>
      <c r="JWG38" s="108"/>
      <c r="JWH38" s="108"/>
      <c r="JWI38" s="108"/>
      <c r="JWJ38" s="108"/>
      <c r="JWK38" s="108"/>
      <c r="JWL38" s="108"/>
      <c r="JWM38" s="108"/>
      <c r="JWN38" s="108"/>
      <c r="JWO38" s="108"/>
      <c r="JWP38" s="108"/>
      <c r="JWQ38" s="108"/>
      <c r="JWR38" s="108"/>
      <c r="JWS38" s="108"/>
      <c r="JWT38" s="108"/>
      <c r="JWU38" s="108"/>
      <c r="JWV38" s="108"/>
      <c r="JWW38" s="108"/>
      <c r="JWX38" s="108"/>
      <c r="JWY38" s="108"/>
      <c r="JWZ38" s="108"/>
      <c r="JXA38" s="108"/>
      <c r="JXB38" s="108"/>
      <c r="JXC38" s="108"/>
      <c r="JXD38" s="108"/>
      <c r="JXE38" s="108"/>
      <c r="JXF38" s="108"/>
      <c r="JXG38" s="108"/>
      <c r="JXH38" s="108"/>
      <c r="JXI38" s="108"/>
      <c r="JXJ38" s="108"/>
      <c r="JXK38" s="108"/>
      <c r="JXL38" s="108"/>
      <c r="JXM38" s="108"/>
      <c r="JXN38" s="108"/>
      <c r="JXO38" s="108"/>
      <c r="JXP38" s="108"/>
      <c r="JXQ38" s="108"/>
      <c r="JXR38" s="108"/>
      <c r="JXS38" s="108"/>
      <c r="JXT38" s="108"/>
      <c r="JXU38" s="108"/>
      <c r="JXV38" s="108"/>
      <c r="JXW38" s="108"/>
      <c r="JXX38" s="108"/>
      <c r="JXY38" s="108"/>
      <c r="JXZ38" s="108"/>
      <c r="JYA38" s="108"/>
      <c r="JYB38" s="108"/>
      <c r="JYC38" s="108"/>
      <c r="JYD38" s="108"/>
      <c r="JYE38" s="108"/>
      <c r="JYF38" s="108"/>
      <c r="JYG38" s="108"/>
      <c r="JYH38" s="108"/>
      <c r="JYI38" s="108"/>
      <c r="JYJ38" s="108"/>
      <c r="JYK38" s="108"/>
      <c r="JYL38" s="108"/>
      <c r="JYM38" s="108"/>
      <c r="JYN38" s="108"/>
      <c r="JYO38" s="108"/>
      <c r="JYP38" s="108"/>
      <c r="JYQ38" s="108"/>
      <c r="JYR38" s="108"/>
      <c r="JYS38" s="108"/>
      <c r="JYT38" s="108"/>
      <c r="JYU38" s="108"/>
      <c r="JYV38" s="108"/>
      <c r="JYW38" s="108"/>
      <c r="JYX38" s="108"/>
      <c r="JYY38" s="108"/>
      <c r="JYZ38" s="108"/>
      <c r="JZA38" s="108"/>
      <c r="JZB38" s="108"/>
      <c r="JZC38" s="108"/>
      <c r="JZD38" s="108"/>
      <c r="JZE38" s="108"/>
      <c r="JZF38" s="108"/>
      <c r="JZG38" s="108"/>
      <c r="JZH38" s="108"/>
      <c r="JZI38" s="108"/>
      <c r="JZJ38" s="108"/>
      <c r="JZK38" s="108"/>
      <c r="JZL38" s="108"/>
      <c r="JZM38" s="108"/>
      <c r="JZN38" s="108"/>
      <c r="JZO38" s="108"/>
      <c r="JZP38" s="108"/>
      <c r="JZQ38" s="108"/>
      <c r="JZR38" s="108"/>
      <c r="JZS38" s="108"/>
      <c r="JZT38" s="108"/>
      <c r="JZU38" s="108"/>
      <c r="JZV38" s="108"/>
      <c r="JZW38" s="108"/>
      <c r="JZX38" s="108"/>
      <c r="JZY38" s="108"/>
      <c r="JZZ38" s="108"/>
      <c r="KAA38" s="108"/>
      <c r="KAB38" s="108"/>
      <c r="KAC38" s="108"/>
      <c r="KAD38" s="108"/>
      <c r="KAE38" s="108"/>
      <c r="KAF38" s="108"/>
      <c r="KAG38" s="108"/>
      <c r="KAH38" s="108"/>
      <c r="KAI38" s="108"/>
      <c r="KAJ38" s="108"/>
      <c r="KAK38" s="108"/>
      <c r="KAL38" s="108"/>
      <c r="KAM38" s="108"/>
      <c r="KAN38" s="108"/>
      <c r="KAO38" s="108"/>
      <c r="KAP38" s="108"/>
      <c r="KAQ38" s="108"/>
      <c r="KAR38" s="108"/>
      <c r="KAS38" s="108"/>
      <c r="KAT38" s="108"/>
      <c r="KAU38" s="108"/>
      <c r="KAV38" s="108"/>
      <c r="KAW38" s="108"/>
      <c r="KAX38" s="108"/>
      <c r="KAY38" s="108"/>
      <c r="KAZ38" s="108"/>
      <c r="KBA38" s="108"/>
      <c r="KBB38" s="108"/>
      <c r="KBC38" s="108"/>
      <c r="KBD38" s="108"/>
      <c r="KBE38" s="108"/>
      <c r="KBF38" s="108"/>
      <c r="KBG38" s="108"/>
      <c r="KBH38" s="108"/>
      <c r="KBI38" s="108"/>
      <c r="KBJ38" s="108"/>
      <c r="KBK38" s="108"/>
      <c r="KBL38" s="108"/>
      <c r="KBM38" s="108"/>
      <c r="KBN38" s="108"/>
      <c r="KBO38" s="108"/>
      <c r="KBP38" s="108"/>
      <c r="KBQ38" s="108"/>
      <c r="KBR38" s="108"/>
      <c r="KBS38" s="108"/>
      <c r="KBT38" s="108"/>
      <c r="KBU38" s="108"/>
      <c r="KBV38" s="108"/>
      <c r="KBW38" s="108"/>
      <c r="KBX38" s="108"/>
      <c r="KBY38" s="108"/>
      <c r="KBZ38" s="108"/>
      <c r="KCA38" s="108"/>
      <c r="KCB38" s="108"/>
      <c r="KCC38" s="108"/>
      <c r="KCD38" s="108"/>
      <c r="KCE38" s="108"/>
      <c r="KCF38" s="108"/>
      <c r="KCG38" s="108"/>
      <c r="KCH38" s="108"/>
      <c r="KCI38" s="108"/>
      <c r="KCJ38" s="108"/>
      <c r="KCK38" s="108"/>
      <c r="KCL38" s="108"/>
      <c r="KCM38" s="108"/>
      <c r="KCN38" s="108"/>
      <c r="KCO38" s="108"/>
      <c r="KCP38" s="108"/>
      <c r="KCQ38" s="108"/>
      <c r="KCR38" s="108"/>
      <c r="KCS38" s="108"/>
      <c r="KCT38" s="108"/>
      <c r="KCU38" s="108"/>
      <c r="KCV38" s="108"/>
      <c r="KCW38" s="108"/>
      <c r="KCX38" s="108"/>
      <c r="KCY38" s="108"/>
      <c r="KCZ38" s="108"/>
      <c r="KDA38" s="108"/>
      <c r="KDB38" s="108"/>
      <c r="KDC38" s="108"/>
      <c r="KDD38" s="108"/>
      <c r="KDE38" s="108"/>
      <c r="KDF38" s="108"/>
      <c r="KDG38" s="108"/>
      <c r="KDH38" s="108"/>
      <c r="KDI38" s="108"/>
      <c r="KDJ38" s="108"/>
      <c r="KDK38" s="108"/>
      <c r="KDL38" s="108"/>
      <c r="KDM38" s="108"/>
      <c r="KDN38" s="108"/>
      <c r="KDO38" s="108"/>
      <c r="KDP38" s="108"/>
      <c r="KDQ38" s="108"/>
      <c r="KDR38" s="108"/>
      <c r="KDS38" s="108"/>
      <c r="KDT38" s="108"/>
      <c r="KDU38" s="108"/>
      <c r="KDV38" s="108"/>
      <c r="KDW38" s="108"/>
      <c r="KDX38" s="108"/>
      <c r="KDY38" s="108"/>
      <c r="KDZ38" s="108"/>
      <c r="KEA38" s="108"/>
      <c r="KEB38" s="108"/>
      <c r="KEC38" s="108"/>
      <c r="KED38" s="108"/>
      <c r="KEE38" s="108"/>
      <c r="KEF38" s="108"/>
      <c r="KEG38" s="108"/>
      <c r="KEH38" s="108"/>
      <c r="KEI38" s="108"/>
      <c r="KEJ38" s="108"/>
      <c r="KEK38" s="108"/>
      <c r="KEL38" s="108"/>
      <c r="KEM38" s="108"/>
      <c r="KEN38" s="108"/>
      <c r="KEO38" s="108"/>
      <c r="KEP38" s="108"/>
      <c r="KEQ38" s="108"/>
      <c r="KER38" s="108"/>
      <c r="KES38" s="108"/>
      <c r="KET38" s="108"/>
      <c r="KEU38" s="108"/>
      <c r="KEV38" s="108"/>
      <c r="KEW38" s="108"/>
      <c r="KEX38" s="108"/>
      <c r="KEY38" s="108"/>
      <c r="KEZ38" s="108"/>
      <c r="KFA38" s="108"/>
      <c r="KFB38" s="108"/>
      <c r="KFC38" s="108"/>
      <c r="KFD38" s="108"/>
      <c r="KFE38" s="108"/>
      <c r="KFF38" s="108"/>
      <c r="KFG38" s="108"/>
      <c r="KFH38" s="108"/>
      <c r="KFI38" s="108"/>
      <c r="KFJ38" s="108"/>
      <c r="KFK38" s="108"/>
      <c r="KFL38" s="108"/>
      <c r="KFM38" s="108"/>
      <c r="KFN38" s="108"/>
      <c r="KFO38" s="108"/>
      <c r="KFP38" s="108"/>
      <c r="KFQ38" s="108"/>
      <c r="KFR38" s="108"/>
      <c r="KFS38" s="108"/>
      <c r="KFT38" s="108"/>
      <c r="KFU38" s="108"/>
      <c r="KFV38" s="108"/>
      <c r="KFW38" s="108"/>
      <c r="KFX38" s="108"/>
      <c r="KFY38" s="108"/>
      <c r="KFZ38" s="108"/>
      <c r="KGA38" s="108"/>
      <c r="KGB38" s="108"/>
      <c r="KGC38" s="108"/>
      <c r="KGD38" s="108"/>
      <c r="KGE38" s="108"/>
      <c r="KGF38" s="108"/>
      <c r="KGG38" s="108"/>
      <c r="KGH38" s="108"/>
      <c r="KGI38" s="108"/>
      <c r="KGJ38" s="108"/>
      <c r="KGK38" s="108"/>
      <c r="KGL38" s="108"/>
      <c r="KGM38" s="108"/>
      <c r="KGN38" s="108"/>
      <c r="KGO38" s="108"/>
      <c r="KGP38" s="108"/>
      <c r="KGQ38" s="108"/>
      <c r="KGR38" s="108"/>
      <c r="KGS38" s="108"/>
      <c r="KGT38" s="108"/>
      <c r="KGU38" s="108"/>
      <c r="KGV38" s="108"/>
      <c r="KGW38" s="108"/>
      <c r="KGX38" s="108"/>
      <c r="KGY38" s="108"/>
      <c r="KGZ38" s="108"/>
      <c r="KHA38" s="108"/>
      <c r="KHB38" s="108"/>
      <c r="KHC38" s="108"/>
      <c r="KHD38" s="108"/>
      <c r="KHE38" s="108"/>
      <c r="KHF38" s="108"/>
      <c r="KHG38" s="108"/>
      <c r="KHH38" s="108"/>
      <c r="KHI38" s="108"/>
      <c r="KHJ38" s="108"/>
      <c r="KHK38" s="108"/>
      <c r="KHL38" s="108"/>
      <c r="KHM38" s="108"/>
      <c r="KHN38" s="108"/>
      <c r="KHO38" s="108"/>
      <c r="KHP38" s="108"/>
      <c r="KHQ38" s="108"/>
      <c r="KHR38" s="108"/>
      <c r="KHS38" s="108"/>
      <c r="KHT38" s="108"/>
      <c r="KHU38" s="108"/>
      <c r="KHV38" s="108"/>
      <c r="KHW38" s="108"/>
      <c r="KHX38" s="108"/>
      <c r="KHY38" s="108"/>
      <c r="KHZ38" s="108"/>
      <c r="KIA38" s="108"/>
      <c r="KIB38" s="108"/>
      <c r="KIC38" s="108"/>
      <c r="KID38" s="108"/>
      <c r="KIE38" s="108"/>
      <c r="KIF38" s="108"/>
      <c r="KIG38" s="108"/>
      <c r="KIH38" s="108"/>
      <c r="KII38" s="108"/>
      <c r="KIJ38" s="108"/>
      <c r="KIK38" s="108"/>
      <c r="KIL38" s="108"/>
      <c r="KIM38" s="108"/>
      <c r="KIN38" s="108"/>
      <c r="KIO38" s="108"/>
      <c r="KIP38" s="108"/>
      <c r="KIQ38" s="108"/>
      <c r="KIR38" s="108"/>
      <c r="KIS38" s="108"/>
      <c r="KIT38" s="108"/>
      <c r="KIU38" s="108"/>
      <c r="KIV38" s="108"/>
      <c r="KIW38" s="108"/>
      <c r="KIX38" s="108"/>
      <c r="KIY38" s="108"/>
      <c r="KIZ38" s="108"/>
      <c r="KJA38" s="108"/>
      <c r="KJB38" s="108"/>
      <c r="KJC38" s="108"/>
      <c r="KJD38" s="108"/>
      <c r="KJE38" s="108"/>
      <c r="KJF38" s="108"/>
      <c r="KJG38" s="108"/>
      <c r="KJH38" s="108"/>
      <c r="KJI38" s="108"/>
      <c r="KJJ38" s="108"/>
      <c r="KJK38" s="108"/>
      <c r="KJL38" s="108"/>
      <c r="KJM38" s="108"/>
      <c r="KJN38" s="108"/>
      <c r="KJO38" s="108"/>
      <c r="KJP38" s="108"/>
      <c r="KJQ38" s="108"/>
      <c r="KJR38" s="108"/>
      <c r="KJS38" s="108"/>
      <c r="KJT38" s="108"/>
      <c r="KJU38" s="108"/>
      <c r="KJV38" s="108"/>
      <c r="KJW38" s="108"/>
      <c r="KJX38" s="108"/>
      <c r="KJY38" s="108"/>
      <c r="KJZ38" s="108"/>
      <c r="KKA38" s="108"/>
      <c r="KKB38" s="108"/>
      <c r="KKC38" s="108"/>
      <c r="KKD38" s="108"/>
      <c r="KKE38" s="108"/>
      <c r="KKF38" s="108"/>
      <c r="KKG38" s="108"/>
      <c r="KKH38" s="108"/>
      <c r="KKI38" s="108"/>
      <c r="KKJ38" s="108"/>
      <c r="KKK38" s="108"/>
      <c r="KKL38" s="108"/>
      <c r="KKM38" s="108"/>
      <c r="KKN38" s="108"/>
      <c r="KKO38" s="108"/>
      <c r="KKP38" s="108"/>
      <c r="KKQ38" s="108"/>
      <c r="KKR38" s="108"/>
      <c r="KKS38" s="108"/>
      <c r="KKT38" s="108"/>
      <c r="KKU38" s="108"/>
      <c r="KKV38" s="108"/>
      <c r="KKW38" s="108"/>
      <c r="KKX38" s="108"/>
      <c r="KKY38" s="108"/>
      <c r="KKZ38" s="108"/>
      <c r="KLA38" s="108"/>
      <c r="KLB38" s="108"/>
      <c r="KLC38" s="108"/>
      <c r="KLD38" s="108"/>
      <c r="KLE38" s="108"/>
      <c r="KLF38" s="108"/>
      <c r="KLG38" s="108"/>
      <c r="KLH38" s="108"/>
      <c r="KLI38" s="108"/>
      <c r="KLJ38" s="108"/>
      <c r="KLK38" s="108"/>
      <c r="KLL38" s="108"/>
      <c r="KLM38" s="108"/>
      <c r="KLN38" s="108"/>
      <c r="KLO38" s="108"/>
      <c r="KLP38" s="108"/>
      <c r="KLQ38" s="108"/>
      <c r="KLR38" s="108"/>
      <c r="KLS38" s="108"/>
      <c r="KLT38" s="108"/>
      <c r="KLU38" s="108"/>
      <c r="KLV38" s="108"/>
      <c r="KLW38" s="108"/>
      <c r="KLX38" s="108"/>
      <c r="KLY38" s="108"/>
      <c r="KLZ38" s="108"/>
      <c r="KMA38" s="108"/>
      <c r="KMB38" s="108"/>
      <c r="KMC38" s="108"/>
      <c r="KMD38" s="108"/>
      <c r="KME38" s="108"/>
      <c r="KMF38" s="108"/>
      <c r="KMG38" s="108"/>
      <c r="KMH38" s="108"/>
      <c r="KMI38" s="108"/>
      <c r="KMJ38" s="108"/>
      <c r="KMK38" s="108"/>
      <c r="KML38" s="108"/>
      <c r="KMM38" s="108"/>
      <c r="KMN38" s="108"/>
      <c r="KMO38" s="108"/>
      <c r="KMP38" s="108"/>
      <c r="KMQ38" s="108"/>
      <c r="KMR38" s="108"/>
      <c r="KMS38" s="108"/>
      <c r="KMT38" s="108"/>
      <c r="KMU38" s="108"/>
      <c r="KMV38" s="108"/>
      <c r="KMW38" s="108"/>
      <c r="KMX38" s="108"/>
      <c r="KMY38" s="108"/>
      <c r="KMZ38" s="108"/>
      <c r="KNA38" s="108"/>
      <c r="KNB38" s="108"/>
      <c r="KNC38" s="108"/>
      <c r="KND38" s="108"/>
      <c r="KNE38" s="108"/>
      <c r="KNF38" s="108"/>
      <c r="KNG38" s="108"/>
      <c r="KNH38" s="108"/>
      <c r="KNI38" s="108"/>
      <c r="KNJ38" s="108"/>
      <c r="KNK38" s="108"/>
      <c r="KNL38" s="108"/>
      <c r="KNM38" s="108"/>
      <c r="KNN38" s="108"/>
      <c r="KNO38" s="108"/>
      <c r="KNP38" s="108"/>
      <c r="KNQ38" s="108"/>
      <c r="KNR38" s="108"/>
      <c r="KNS38" s="108"/>
      <c r="KNT38" s="108"/>
      <c r="KNU38" s="108"/>
      <c r="KNV38" s="108"/>
      <c r="KNW38" s="108"/>
      <c r="KNX38" s="108"/>
      <c r="KNY38" s="108"/>
      <c r="KNZ38" s="108"/>
      <c r="KOA38" s="108"/>
      <c r="KOB38" s="108"/>
      <c r="KOC38" s="108"/>
      <c r="KOD38" s="108"/>
      <c r="KOE38" s="108"/>
      <c r="KOF38" s="108"/>
      <c r="KOG38" s="108"/>
      <c r="KOH38" s="108"/>
      <c r="KOI38" s="108"/>
      <c r="KOJ38" s="108"/>
      <c r="KOK38" s="108"/>
      <c r="KOL38" s="108"/>
      <c r="KOM38" s="108"/>
      <c r="KON38" s="108"/>
      <c r="KOO38" s="108"/>
      <c r="KOP38" s="108"/>
      <c r="KOQ38" s="108"/>
      <c r="KOR38" s="108"/>
      <c r="KOS38" s="108"/>
      <c r="KOT38" s="108"/>
      <c r="KOU38" s="108"/>
      <c r="KOV38" s="108"/>
      <c r="KOW38" s="108"/>
      <c r="KOX38" s="108"/>
      <c r="KOY38" s="108"/>
      <c r="KOZ38" s="108"/>
      <c r="KPA38" s="108"/>
      <c r="KPB38" s="108"/>
      <c r="KPC38" s="108"/>
      <c r="KPD38" s="108"/>
      <c r="KPE38" s="108"/>
      <c r="KPF38" s="108"/>
      <c r="KPG38" s="108"/>
      <c r="KPH38" s="108"/>
      <c r="KPI38" s="108"/>
      <c r="KPJ38" s="108"/>
      <c r="KPK38" s="108"/>
      <c r="KPL38" s="108"/>
      <c r="KPM38" s="108"/>
      <c r="KPN38" s="108"/>
      <c r="KPO38" s="108"/>
      <c r="KPP38" s="108"/>
      <c r="KPQ38" s="108"/>
      <c r="KPR38" s="108"/>
      <c r="KPS38" s="108"/>
      <c r="KPT38" s="108"/>
      <c r="KPU38" s="108"/>
      <c r="KPV38" s="108"/>
      <c r="KPW38" s="108"/>
      <c r="KPX38" s="108"/>
      <c r="KPY38" s="108"/>
      <c r="KPZ38" s="108"/>
      <c r="KQA38" s="108"/>
      <c r="KQB38" s="108"/>
      <c r="KQC38" s="108"/>
      <c r="KQD38" s="108"/>
      <c r="KQE38" s="108"/>
      <c r="KQF38" s="108"/>
      <c r="KQG38" s="108"/>
      <c r="KQH38" s="108"/>
      <c r="KQI38" s="108"/>
      <c r="KQJ38" s="108"/>
      <c r="KQK38" s="108"/>
      <c r="KQL38" s="108"/>
      <c r="KQM38" s="108"/>
      <c r="KQN38" s="108"/>
      <c r="KQO38" s="108"/>
      <c r="KQP38" s="108"/>
      <c r="KQQ38" s="108"/>
      <c r="KQR38" s="108"/>
      <c r="KQS38" s="108"/>
      <c r="KQT38" s="108"/>
      <c r="KQU38" s="108"/>
      <c r="KQV38" s="108"/>
      <c r="KQW38" s="108"/>
      <c r="KQX38" s="108"/>
      <c r="KQY38" s="108"/>
      <c r="KQZ38" s="108"/>
      <c r="KRA38" s="108"/>
      <c r="KRB38" s="108"/>
      <c r="KRC38" s="108"/>
      <c r="KRD38" s="108"/>
      <c r="KRE38" s="108"/>
      <c r="KRF38" s="108"/>
      <c r="KRG38" s="108"/>
      <c r="KRH38" s="108"/>
      <c r="KRI38" s="108"/>
      <c r="KRJ38" s="108"/>
      <c r="KRK38" s="108"/>
      <c r="KRL38" s="108"/>
      <c r="KRM38" s="108"/>
      <c r="KRN38" s="108"/>
      <c r="KRO38" s="108"/>
      <c r="KRP38" s="108"/>
      <c r="KRQ38" s="108"/>
      <c r="KRR38" s="108"/>
      <c r="KRS38" s="108"/>
      <c r="KRT38" s="108"/>
      <c r="KRU38" s="108"/>
      <c r="KRV38" s="108"/>
      <c r="KRW38" s="108"/>
      <c r="KRX38" s="108"/>
      <c r="KRY38" s="108"/>
      <c r="KRZ38" s="108"/>
      <c r="KSA38" s="108"/>
      <c r="KSB38" s="108"/>
      <c r="KSC38" s="108"/>
      <c r="KSD38" s="108"/>
      <c r="KSE38" s="108"/>
      <c r="KSF38" s="108"/>
      <c r="KSG38" s="108"/>
      <c r="KSH38" s="108"/>
      <c r="KSI38" s="108"/>
      <c r="KSJ38" s="108"/>
      <c r="KSK38" s="108"/>
      <c r="KSL38" s="108"/>
      <c r="KSM38" s="108"/>
      <c r="KSN38" s="108"/>
      <c r="KSO38" s="108"/>
      <c r="KSP38" s="108"/>
      <c r="KSQ38" s="108"/>
      <c r="KSR38" s="108"/>
      <c r="KSS38" s="108"/>
      <c r="KST38" s="108"/>
      <c r="KSU38" s="108"/>
      <c r="KSV38" s="108"/>
      <c r="KSW38" s="108"/>
      <c r="KSX38" s="108"/>
      <c r="KSY38" s="108"/>
      <c r="KSZ38" s="108"/>
      <c r="KTA38" s="108"/>
      <c r="KTB38" s="108"/>
      <c r="KTC38" s="108"/>
      <c r="KTD38" s="108"/>
      <c r="KTE38" s="108"/>
      <c r="KTF38" s="108"/>
      <c r="KTG38" s="108"/>
      <c r="KTH38" s="108"/>
      <c r="KTI38" s="108"/>
      <c r="KTJ38" s="108"/>
      <c r="KTK38" s="108"/>
      <c r="KTL38" s="108"/>
      <c r="KTM38" s="108"/>
      <c r="KTN38" s="108"/>
      <c r="KTO38" s="108"/>
      <c r="KTP38" s="108"/>
      <c r="KTQ38" s="108"/>
      <c r="KTR38" s="108"/>
      <c r="KTS38" s="108"/>
      <c r="KTT38" s="108"/>
      <c r="KTU38" s="108"/>
      <c r="KTV38" s="108"/>
      <c r="KTW38" s="108"/>
      <c r="KTX38" s="108"/>
      <c r="KTY38" s="108"/>
      <c r="KTZ38" s="108"/>
      <c r="KUA38" s="108"/>
      <c r="KUB38" s="108"/>
      <c r="KUC38" s="108"/>
      <c r="KUD38" s="108"/>
      <c r="KUE38" s="108"/>
      <c r="KUF38" s="108"/>
      <c r="KUG38" s="108"/>
      <c r="KUH38" s="108"/>
      <c r="KUI38" s="108"/>
      <c r="KUJ38" s="108"/>
      <c r="KUK38" s="108"/>
      <c r="KUL38" s="108"/>
      <c r="KUM38" s="108"/>
      <c r="KUN38" s="108"/>
      <c r="KUO38" s="108"/>
      <c r="KUP38" s="108"/>
      <c r="KUQ38" s="108"/>
      <c r="KUR38" s="108"/>
      <c r="KUS38" s="108"/>
      <c r="KUT38" s="108"/>
      <c r="KUU38" s="108"/>
      <c r="KUV38" s="108"/>
      <c r="KUW38" s="108"/>
      <c r="KUX38" s="108"/>
      <c r="KUY38" s="108"/>
      <c r="KUZ38" s="108"/>
      <c r="KVA38" s="108"/>
      <c r="KVB38" s="108"/>
      <c r="KVC38" s="108"/>
      <c r="KVD38" s="108"/>
      <c r="KVE38" s="108"/>
      <c r="KVF38" s="108"/>
      <c r="KVG38" s="108"/>
      <c r="KVH38" s="108"/>
      <c r="KVI38" s="108"/>
      <c r="KVJ38" s="108"/>
      <c r="KVK38" s="108"/>
      <c r="KVL38" s="108"/>
      <c r="KVM38" s="108"/>
      <c r="KVN38" s="108"/>
      <c r="KVO38" s="108"/>
      <c r="KVP38" s="108"/>
      <c r="KVQ38" s="108"/>
      <c r="KVR38" s="108"/>
      <c r="KVS38" s="108"/>
      <c r="KVT38" s="108"/>
      <c r="KVU38" s="108"/>
      <c r="KVV38" s="108"/>
      <c r="KVW38" s="108"/>
      <c r="KVX38" s="108"/>
      <c r="KVY38" s="108"/>
      <c r="KVZ38" s="108"/>
      <c r="KWA38" s="108"/>
      <c r="KWB38" s="108"/>
      <c r="KWC38" s="108"/>
      <c r="KWD38" s="108"/>
      <c r="KWE38" s="108"/>
      <c r="KWF38" s="108"/>
      <c r="KWG38" s="108"/>
      <c r="KWH38" s="108"/>
      <c r="KWI38" s="108"/>
      <c r="KWJ38" s="108"/>
      <c r="KWK38" s="108"/>
      <c r="KWL38" s="108"/>
      <c r="KWM38" s="108"/>
      <c r="KWN38" s="108"/>
      <c r="KWO38" s="108"/>
      <c r="KWP38" s="108"/>
      <c r="KWQ38" s="108"/>
      <c r="KWR38" s="108"/>
      <c r="KWS38" s="108"/>
      <c r="KWT38" s="108"/>
      <c r="KWU38" s="108"/>
      <c r="KWV38" s="108"/>
      <c r="KWW38" s="108"/>
      <c r="KWX38" s="108"/>
      <c r="KWY38" s="108"/>
      <c r="KWZ38" s="108"/>
      <c r="KXA38" s="108"/>
      <c r="KXB38" s="108"/>
      <c r="KXC38" s="108"/>
      <c r="KXD38" s="108"/>
      <c r="KXE38" s="108"/>
      <c r="KXF38" s="108"/>
      <c r="KXG38" s="108"/>
      <c r="KXH38" s="108"/>
      <c r="KXI38" s="108"/>
      <c r="KXJ38" s="108"/>
      <c r="KXK38" s="108"/>
      <c r="KXL38" s="108"/>
      <c r="KXM38" s="108"/>
      <c r="KXN38" s="108"/>
      <c r="KXO38" s="108"/>
      <c r="KXP38" s="108"/>
      <c r="KXQ38" s="108"/>
      <c r="KXR38" s="108"/>
      <c r="KXS38" s="108"/>
      <c r="KXT38" s="108"/>
      <c r="KXU38" s="108"/>
      <c r="KXV38" s="108"/>
      <c r="KXW38" s="108"/>
      <c r="KXX38" s="108"/>
      <c r="KXY38" s="108"/>
      <c r="KXZ38" s="108"/>
      <c r="KYA38" s="108"/>
      <c r="KYB38" s="108"/>
      <c r="KYC38" s="108"/>
      <c r="KYD38" s="108"/>
      <c r="KYE38" s="108"/>
      <c r="KYF38" s="108"/>
      <c r="KYG38" s="108"/>
      <c r="KYH38" s="108"/>
      <c r="KYI38" s="108"/>
      <c r="KYJ38" s="108"/>
      <c r="KYK38" s="108"/>
      <c r="KYL38" s="108"/>
      <c r="KYM38" s="108"/>
      <c r="KYN38" s="108"/>
      <c r="KYO38" s="108"/>
      <c r="KYP38" s="108"/>
      <c r="KYQ38" s="108"/>
      <c r="KYR38" s="108"/>
      <c r="KYS38" s="108"/>
      <c r="KYT38" s="108"/>
      <c r="KYU38" s="108"/>
      <c r="KYV38" s="108"/>
      <c r="KYW38" s="108"/>
      <c r="KYX38" s="108"/>
      <c r="KYY38" s="108"/>
      <c r="KYZ38" s="108"/>
      <c r="KZA38" s="108"/>
      <c r="KZB38" s="108"/>
      <c r="KZC38" s="108"/>
      <c r="KZD38" s="108"/>
      <c r="KZE38" s="108"/>
      <c r="KZF38" s="108"/>
      <c r="KZG38" s="108"/>
      <c r="KZH38" s="108"/>
      <c r="KZI38" s="108"/>
      <c r="KZJ38" s="108"/>
      <c r="KZK38" s="108"/>
      <c r="KZL38" s="108"/>
      <c r="KZM38" s="108"/>
      <c r="KZN38" s="108"/>
      <c r="KZO38" s="108"/>
      <c r="KZP38" s="108"/>
      <c r="KZQ38" s="108"/>
      <c r="KZR38" s="108"/>
      <c r="KZS38" s="108"/>
      <c r="KZT38" s="108"/>
      <c r="KZU38" s="108"/>
      <c r="KZV38" s="108"/>
      <c r="KZW38" s="108"/>
      <c r="KZX38" s="108"/>
      <c r="KZY38" s="108"/>
      <c r="KZZ38" s="108"/>
      <c r="LAA38" s="108"/>
      <c r="LAB38" s="108"/>
      <c r="LAC38" s="108"/>
      <c r="LAD38" s="108"/>
      <c r="LAE38" s="108"/>
      <c r="LAF38" s="108"/>
      <c r="LAG38" s="108"/>
      <c r="LAH38" s="108"/>
      <c r="LAI38" s="108"/>
      <c r="LAJ38" s="108"/>
      <c r="LAK38" s="108"/>
      <c r="LAL38" s="108"/>
      <c r="LAM38" s="108"/>
      <c r="LAN38" s="108"/>
      <c r="LAO38" s="108"/>
      <c r="LAP38" s="108"/>
      <c r="LAQ38" s="108"/>
      <c r="LAR38" s="108"/>
      <c r="LAS38" s="108"/>
      <c r="LAT38" s="108"/>
      <c r="LAU38" s="108"/>
      <c r="LAV38" s="108"/>
      <c r="LAW38" s="108"/>
      <c r="LAX38" s="108"/>
      <c r="LAY38" s="108"/>
      <c r="LAZ38" s="108"/>
      <c r="LBA38" s="108"/>
      <c r="LBB38" s="108"/>
      <c r="LBC38" s="108"/>
      <c r="LBD38" s="108"/>
      <c r="LBE38" s="108"/>
      <c r="LBF38" s="108"/>
      <c r="LBG38" s="108"/>
      <c r="LBH38" s="108"/>
      <c r="LBI38" s="108"/>
      <c r="LBJ38" s="108"/>
      <c r="LBK38" s="108"/>
      <c r="LBL38" s="108"/>
      <c r="LBM38" s="108"/>
      <c r="LBN38" s="108"/>
      <c r="LBO38" s="108"/>
      <c r="LBP38" s="108"/>
      <c r="LBQ38" s="108"/>
      <c r="LBR38" s="108"/>
      <c r="LBS38" s="108"/>
      <c r="LBT38" s="108"/>
      <c r="LBU38" s="108"/>
      <c r="LBV38" s="108"/>
      <c r="LBW38" s="108"/>
      <c r="LBX38" s="108"/>
      <c r="LBY38" s="108"/>
      <c r="LBZ38" s="108"/>
      <c r="LCA38" s="108"/>
      <c r="LCB38" s="108"/>
      <c r="LCC38" s="108"/>
      <c r="LCD38" s="108"/>
      <c r="LCE38" s="108"/>
      <c r="LCF38" s="108"/>
      <c r="LCG38" s="108"/>
      <c r="LCH38" s="108"/>
      <c r="LCI38" s="108"/>
      <c r="LCJ38" s="108"/>
      <c r="LCK38" s="108"/>
      <c r="LCL38" s="108"/>
      <c r="LCM38" s="108"/>
      <c r="LCN38" s="108"/>
      <c r="LCO38" s="108"/>
      <c r="LCP38" s="108"/>
      <c r="LCQ38" s="108"/>
      <c r="LCR38" s="108"/>
      <c r="LCS38" s="108"/>
      <c r="LCT38" s="108"/>
      <c r="LCU38" s="108"/>
      <c r="LCV38" s="108"/>
      <c r="LCW38" s="108"/>
      <c r="LCX38" s="108"/>
      <c r="LCY38" s="108"/>
      <c r="LCZ38" s="108"/>
      <c r="LDA38" s="108"/>
      <c r="LDB38" s="108"/>
      <c r="LDC38" s="108"/>
      <c r="LDD38" s="108"/>
      <c r="LDE38" s="108"/>
      <c r="LDF38" s="108"/>
      <c r="LDG38" s="108"/>
      <c r="LDH38" s="108"/>
      <c r="LDI38" s="108"/>
      <c r="LDJ38" s="108"/>
      <c r="LDK38" s="108"/>
      <c r="LDL38" s="108"/>
      <c r="LDM38" s="108"/>
      <c r="LDN38" s="108"/>
      <c r="LDO38" s="108"/>
      <c r="LDP38" s="108"/>
      <c r="LDQ38" s="108"/>
      <c r="LDR38" s="108"/>
      <c r="LDS38" s="108"/>
      <c r="LDT38" s="108"/>
      <c r="LDU38" s="108"/>
      <c r="LDV38" s="108"/>
      <c r="LDW38" s="108"/>
      <c r="LDX38" s="108"/>
      <c r="LDY38" s="108"/>
      <c r="LDZ38" s="108"/>
      <c r="LEA38" s="108"/>
      <c r="LEB38" s="108"/>
      <c r="LEC38" s="108"/>
      <c r="LED38" s="108"/>
      <c r="LEE38" s="108"/>
      <c r="LEF38" s="108"/>
      <c r="LEG38" s="108"/>
      <c r="LEH38" s="108"/>
      <c r="LEI38" s="108"/>
      <c r="LEJ38" s="108"/>
      <c r="LEK38" s="108"/>
      <c r="LEL38" s="108"/>
      <c r="LEM38" s="108"/>
      <c r="LEN38" s="108"/>
      <c r="LEO38" s="108"/>
      <c r="LEP38" s="108"/>
      <c r="LEQ38" s="108"/>
      <c r="LER38" s="108"/>
      <c r="LES38" s="108"/>
      <c r="LET38" s="108"/>
      <c r="LEU38" s="108"/>
      <c r="LEV38" s="108"/>
      <c r="LEW38" s="108"/>
      <c r="LEX38" s="108"/>
      <c r="LEY38" s="108"/>
      <c r="LEZ38" s="108"/>
      <c r="LFA38" s="108"/>
      <c r="LFB38" s="108"/>
      <c r="LFC38" s="108"/>
      <c r="LFD38" s="108"/>
      <c r="LFE38" s="108"/>
      <c r="LFF38" s="108"/>
      <c r="LFG38" s="108"/>
      <c r="LFH38" s="108"/>
      <c r="LFI38" s="108"/>
      <c r="LFJ38" s="108"/>
      <c r="LFK38" s="108"/>
      <c r="LFL38" s="108"/>
      <c r="LFM38" s="108"/>
      <c r="LFN38" s="108"/>
      <c r="LFO38" s="108"/>
      <c r="LFP38" s="108"/>
      <c r="LFQ38" s="108"/>
      <c r="LFR38" s="108"/>
      <c r="LFS38" s="108"/>
      <c r="LFT38" s="108"/>
      <c r="LFU38" s="108"/>
      <c r="LFV38" s="108"/>
      <c r="LFW38" s="108"/>
      <c r="LFX38" s="108"/>
      <c r="LFY38" s="108"/>
      <c r="LFZ38" s="108"/>
      <c r="LGA38" s="108"/>
      <c r="LGB38" s="108"/>
      <c r="LGC38" s="108"/>
      <c r="LGD38" s="108"/>
      <c r="LGE38" s="108"/>
      <c r="LGF38" s="108"/>
      <c r="LGG38" s="108"/>
      <c r="LGH38" s="108"/>
      <c r="LGI38" s="108"/>
      <c r="LGJ38" s="108"/>
      <c r="LGK38" s="108"/>
      <c r="LGL38" s="108"/>
      <c r="LGM38" s="108"/>
      <c r="LGN38" s="108"/>
      <c r="LGO38" s="108"/>
      <c r="LGP38" s="108"/>
      <c r="LGQ38" s="108"/>
      <c r="LGR38" s="108"/>
      <c r="LGS38" s="108"/>
      <c r="LGT38" s="108"/>
      <c r="LGU38" s="108"/>
      <c r="LGV38" s="108"/>
      <c r="LGW38" s="108"/>
      <c r="LGX38" s="108"/>
      <c r="LGY38" s="108"/>
      <c r="LGZ38" s="108"/>
      <c r="LHA38" s="108"/>
      <c r="LHB38" s="108"/>
      <c r="LHC38" s="108"/>
      <c r="LHD38" s="108"/>
      <c r="LHE38" s="108"/>
      <c r="LHF38" s="108"/>
      <c r="LHG38" s="108"/>
      <c r="LHH38" s="108"/>
      <c r="LHI38" s="108"/>
      <c r="LHJ38" s="108"/>
      <c r="LHK38" s="108"/>
      <c r="LHL38" s="108"/>
      <c r="LHM38" s="108"/>
      <c r="LHN38" s="108"/>
      <c r="LHO38" s="108"/>
      <c r="LHP38" s="108"/>
      <c r="LHQ38" s="108"/>
      <c r="LHR38" s="108"/>
      <c r="LHS38" s="108"/>
      <c r="LHT38" s="108"/>
      <c r="LHU38" s="108"/>
      <c r="LHV38" s="108"/>
      <c r="LHW38" s="108"/>
      <c r="LHX38" s="108"/>
      <c r="LHY38" s="108"/>
      <c r="LHZ38" s="108"/>
      <c r="LIA38" s="108"/>
      <c r="LIB38" s="108"/>
      <c r="LIC38" s="108"/>
      <c r="LID38" s="108"/>
      <c r="LIE38" s="108"/>
      <c r="LIF38" s="108"/>
      <c r="LIG38" s="108"/>
      <c r="LIH38" s="108"/>
      <c r="LII38" s="108"/>
      <c r="LIJ38" s="108"/>
      <c r="LIK38" s="108"/>
      <c r="LIL38" s="108"/>
      <c r="LIM38" s="108"/>
      <c r="LIN38" s="108"/>
      <c r="LIO38" s="108"/>
      <c r="LIP38" s="108"/>
      <c r="LIQ38" s="108"/>
      <c r="LIR38" s="108"/>
      <c r="LIS38" s="108"/>
      <c r="LIT38" s="108"/>
      <c r="LIU38" s="108"/>
      <c r="LIV38" s="108"/>
      <c r="LIW38" s="108"/>
      <c r="LIX38" s="108"/>
      <c r="LIY38" s="108"/>
      <c r="LIZ38" s="108"/>
      <c r="LJA38" s="108"/>
      <c r="LJB38" s="108"/>
      <c r="LJC38" s="108"/>
      <c r="LJD38" s="108"/>
      <c r="LJE38" s="108"/>
      <c r="LJF38" s="108"/>
      <c r="LJG38" s="108"/>
      <c r="LJH38" s="108"/>
      <c r="LJI38" s="108"/>
      <c r="LJJ38" s="108"/>
      <c r="LJK38" s="108"/>
      <c r="LJL38" s="108"/>
      <c r="LJM38" s="108"/>
      <c r="LJN38" s="108"/>
      <c r="LJO38" s="108"/>
      <c r="LJP38" s="108"/>
      <c r="LJQ38" s="108"/>
      <c r="LJR38" s="108"/>
      <c r="LJS38" s="108"/>
      <c r="LJT38" s="108"/>
      <c r="LJU38" s="108"/>
      <c r="LJV38" s="108"/>
      <c r="LJW38" s="108"/>
      <c r="LJX38" s="108"/>
      <c r="LJY38" s="108"/>
      <c r="LJZ38" s="108"/>
      <c r="LKA38" s="108"/>
      <c r="LKB38" s="108"/>
      <c r="LKC38" s="108"/>
      <c r="LKD38" s="108"/>
      <c r="LKE38" s="108"/>
      <c r="LKF38" s="108"/>
      <c r="LKG38" s="108"/>
      <c r="LKH38" s="108"/>
      <c r="LKI38" s="108"/>
      <c r="LKJ38" s="108"/>
      <c r="LKK38" s="108"/>
      <c r="LKL38" s="108"/>
      <c r="LKM38" s="108"/>
      <c r="LKN38" s="108"/>
      <c r="LKO38" s="108"/>
      <c r="LKP38" s="108"/>
      <c r="LKQ38" s="108"/>
      <c r="LKR38" s="108"/>
      <c r="LKS38" s="108"/>
      <c r="LKT38" s="108"/>
      <c r="LKU38" s="108"/>
      <c r="LKV38" s="108"/>
      <c r="LKW38" s="108"/>
      <c r="LKX38" s="108"/>
      <c r="LKY38" s="108"/>
      <c r="LKZ38" s="108"/>
      <c r="LLA38" s="108"/>
      <c r="LLB38" s="108"/>
      <c r="LLC38" s="108"/>
      <c r="LLD38" s="108"/>
      <c r="LLE38" s="108"/>
      <c r="LLF38" s="108"/>
      <c r="LLG38" s="108"/>
      <c r="LLH38" s="108"/>
      <c r="LLI38" s="108"/>
      <c r="LLJ38" s="108"/>
      <c r="LLK38" s="108"/>
      <c r="LLL38" s="108"/>
      <c r="LLM38" s="108"/>
      <c r="LLN38" s="108"/>
      <c r="LLO38" s="108"/>
      <c r="LLP38" s="108"/>
      <c r="LLQ38" s="108"/>
      <c r="LLR38" s="108"/>
      <c r="LLS38" s="108"/>
      <c r="LLT38" s="108"/>
      <c r="LLU38" s="108"/>
      <c r="LLV38" s="108"/>
      <c r="LLW38" s="108"/>
      <c r="LLX38" s="108"/>
      <c r="LLY38" s="108"/>
      <c r="LLZ38" s="108"/>
      <c r="LMA38" s="108"/>
      <c r="LMB38" s="108"/>
      <c r="LMC38" s="108"/>
      <c r="LMD38" s="108"/>
      <c r="LME38" s="108"/>
      <c r="LMF38" s="108"/>
      <c r="LMG38" s="108"/>
      <c r="LMH38" s="108"/>
      <c r="LMI38" s="108"/>
      <c r="LMJ38" s="108"/>
      <c r="LMK38" s="108"/>
      <c r="LML38" s="108"/>
      <c r="LMM38" s="108"/>
      <c r="LMN38" s="108"/>
      <c r="LMO38" s="108"/>
      <c r="LMP38" s="108"/>
      <c r="LMQ38" s="108"/>
      <c r="LMR38" s="108"/>
      <c r="LMS38" s="108"/>
      <c r="LMT38" s="108"/>
      <c r="LMU38" s="108"/>
      <c r="LMV38" s="108"/>
      <c r="LMW38" s="108"/>
      <c r="LMX38" s="108"/>
      <c r="LMY38" s="108"/>
      <c r="LMZ38" s="108"/>
      <c r="LNA38" s="108"/>
      <c r="LNB38" s="108"/>
      <c r="LNC38" s="108"/>
      <c r="LND38" s="108"/>
      <c r="LNE38" s="108"/>
      <c r="LNF38" s="108"/>
      <c r="LNG38" s="108"/>
      <c r="LNH38" s="108"/>
      <c r="LNI38" s="108"/>
      <c r="LNJ38" s="108"/>
      <c r="LNK38" s="108"/>
      <c r="LNL38" s="108"/>
      <c r="LNM38" s="108"/>
      <c r="LNN38" s="108"/>
      <c r="LNO38" s="108"/>
      <c r="LNP38" s="108"/>
      <c r="LNQ38" s="108"/>
      <c r="LNR38" s="108"/>
      <c r="LNS38" s="108"/>
      <c r="LNT38" s="108"/>
      <c r="LNU38" s="108"/>
      <c r="LNV38" s="108"/>
      <c r="LNW38" s="108"/>
      <c r="LNX38" s="108"/>
      <c r="LNY38" s="108"/>
      <c r="LNZ38" s="108"/>
      <c r="LOA38" s="108"/>
      <c r="LOB38" s="108"/>
      <c r="LOC38" s="108"/>
      <c r="LOD38" s="108"/>
      <c r="LOE38" s="108"/>
      <c r="LOF38" s="108"/>
      <c r="LOG38" s="108"/>
      <c r="LOH38" s="108"/>
      <c r="LOI38" s="108"/>
      <c r="LOJ38" s="108"/>
      <c r="LOK38" s="108"/>
      <c r="LOL38" s="108"/>
      <c r="LOM38" s="108"/>
      <c r="LON38" s="108"/>
      <c r="LOO38" s="108"/>
      <c r="LOP38" s="108"/>
      <c r="LOQ38" s="108"/>
      <c r="LOR38" s="108"/>
      <c r="LOS38" s="108"/>
      <c r="LOT38" s="108"/>
      <c r="LOU38" s="108"/>
      <c r="LOV38" s="108"/>
      <c r="LOW38" s="108"/>
      <c r="LOX38" s="108"/>
      <c r="LOY38" s="108"/>
      <c r="LOZ38" s="108"/>
      <c r="LPA38" s="108"/>
      <c r="LPB38" s="108"/>
      <c r="LPC38" s="108"/>
      <c r="LPD38" s="108"/>
      <c r="LPE38" s="108"/>
      <c r="LPF38" s="108"/>
      <c r="LPG38" s="108"/>
      <c r="LPH38" s="108"/>
      <c r="LPI38" s="108"/>
      <c r="LPJ38" s="108"/>
      <c r="LPK38" s="108"/>
      <c r="LPL38" s="108"/>
      <c r="LPM38" s="108"/>
      <c r="LPN38" s="108"/>
      <c r="LPO38" s="108"/>
      <c r="LPP38" s="108"/>
      <c r="LPQ38" s="108"/>
      <c r="LPR38" s="108"/>
      <c r="LPS38" s="108"/>
      <c r="LPT38" s="108"/>
      <c r="LPU38" s="108"/>
      <c r="LPV38" s="108"/>
      <c r="LPW38" s="108"/>
      <c r="LPX38" s="108"/>
      <c r="LPY38" s="108"/>
      <c r="LPZ38" s="108"/>
      <c r="LQA38" s="108"/>
      <c r="LQB38" s="108"/>
      <c r="LQC38" s="108"/>
      <c r="LQD38" s="108"/>
      <c r="LQE38" s="108"/>
      <c r="LQF38" s="108"/>
      <c r="LQG38" s="108"/>
      <c r="LQH38" s="108"/>
      <c r="LQI38" s="108"/>
      <c r="LQJ38" s="108"/>
      <c r="LQK38" s="108"/>
      <c r="LQL38" s="108"/>
      <c r="LQM38" s="108"/>
      <c r="LQN38" s="108"/>
      <c r="LQO38" s="108"/>
      <c r="LQP38" s="108"/>
      <c r="LQQ38" s="108"/>
      <c r="LQR38" s="108"/>
      <c r="LQS38" s="108"/>
      <c r="LQT38" s="108"/>
      <c r="LQU38" s="108"/>
      <c r="LQV38" s="108"/>
      <c r="LQW38" s="108"/>
      <c r="LQX38" s="108"/>
      <c r="LQY38" s="108"/>
      <c r="LQZ38" s="108"/>
      <c r="LRA38" s="108"/>
      <c r="LRB38" s="108"/>
      <c r="LRC38" s="108"/>
      <c r="LRD38" s="108"/>
      <c r="LRE38" s="108"/>
      <c r="LRF38" s="108"/>
      <c r="LRG38" s="108"/>
      <c r="LRH38" s="108"/>
      <c r="LRI38" s="108"/>
      <c r="LRJ38" s="108"/>
      <c r="LRK38" s="108"/>
      <c r="LRL38" s="108"/>
      <c r="LRM38" s="108"/>
      <c r="LRN38" s="108"/>
      <c r="LRO38" s="108"/>
      <c r="LRP38" s="108"/>
      <c r="LRQ38" s="108"/>
      <c r="LRR38" s="108"/>
      <c r="LRS38" s="108"/>
      <c r="LRT38" s="108"/>
      <c r="LRU38" s="108"/>
      <c r="LRV38" s="108"/>
      <c r="LRW38" s="108"/>
      <c r="LRX38" s="108"/>
      <c r="LRY38" s="108"/>
      <c r="LRZ38" s="108"/>
      <c r="LSA38" s="108"/>
      <c r="LSB38" s="108"/>
      <c r="LSC38" s="108"/>
      <c r="LSD38" s="108"/>
      <c r="LSE38" s="108"/>
      <c r="LSF38" s="108"/>
      <c r="LSG38" s="108"/>
      <c r="LSH38" s="108"/>
      <c r="LSI38" s="108"/>
      <c r="LSJ38" s="108"/>
      <c r="LSK38" s="108"/>
      <c r="LSL38" s="108"/>
      <c r="LSM38" s="108"/>
      <c r="LSN38" s="108"/>
      <c r="LSO38" s="108"/>
      <c r="LSP38" s="108"/>
      <c r="LSQ38" s="108"/>
      <c r="LSR38" s="108"/>
      <c r="LSS38" s="108"/>
      <c r="LST38" s="108"/>
      <c r="LSU38" s="108"/>
      <c r="LSV38" s="108"/>
      <c r="LSW38" s="108"/>
      <c r="LSX38" s="108"/>
      <c r="LSY38" s="108"/>
      <c r="LSZ38" s="108"/>
      <c r="LTA38" s="108"/>
      <c r="LTB38" s="108"/>
      <c r="LTC38" s="108"/>
      <c r="LTD38" s="108"/>
      <c r="LTE38" s="108"/>
      <c r="LTF38" s="108"/>
      <c r="LTG38" s="108"/>
      <c r="LTH38" s="108"/>
      <c r="LTI38" s="108"/>
      <c r="LTJ38" s="108"/>
      <c r="LTK38" s="108"/>
      <c r="LTL38" s="108"/>
      <c r="LTM38" s="108"/>
      <c r="LTN38" s="108"/>
      <c r="LTO38" s="108"/>
      <c r="LTP38" s="108"/>
      <c r="LTQ38" s="108"/>
      <c r="LTR38" s="108"/>
      <c r="LTS38" s="108"/>
      <c r="LTT38" s="108"/>
      <c r="LTU38" s="108"/>
      <c r="LTV38" s="108"/>
      <c r="LTW38" s="108"/>
      <c r="LTX38" s="108"/>
      <c r="LTY38" s="108"/>
      <c r="LTZ38" s="108"/>
      <c r="LUA38" s="108"/>
      <c r="LUB38" s="108"/>
      <c r="LUC38" s="108"/>
      <c r="LUD38" s="108"/>
      <c r="LUE38" s="108"/>
      <c r="LUF38" s="108"/>
      <c r="LUG38" s="108"/>
      <c r="LUH38" s="108"/>
      <c r="LUI38" s="108"/>
      <c r="LUJ38" s="108"/>
      <c r="LUK38" s="108"/>
      <c r="LUL38" s="108"/>
      <c r="LUM38" s="108"/>
      <c r="LUN38" s="108"/>
      <c r="LUO38" s="108"/>
      <c r="LUP38" s="108"/>
      <c r="LUQ38" s="108"/>
      <c r="LUR38" s="108"/>
      <c r="LUS38" s="108"/>
      <c r="LUT38" s="108"/>
      <c r="LUU38" s="108"/>
      <c r="LUV38" s="108"/>
      <c r="LUW38" s="108"/>
      <c r="LUX38" s="108"/>
      <c r="LUY38" s="108"/>
      <c r="LUZ38" s="108"/>
      <c r="LVA38" s="108"/>
      <c r="LVB38" s="108"/>
      <c r="LVC38" s="108"/>
      <c r="LVD38" s="108"/>
      <c r="LVE38" s="108"/>
      <c r="LVF38" s="108"/>
      <c r="LVG38" s="108"/>
      <c r="LVH38" s="108"/>
      <c r="LVI38" s="108"/>
      <c r="LVJ38" s="108"/>
      <c r="LVK38" s="108"/>
      <c r="LVL38" s="108"/>
      <c r="LVM38" s="108"/>
      <c r="LVN38" s="108"/>
      <c r="LVO38" s="108"/>
      <c r="LVP38" s="108"/>
      <c r="LVQ38" s="108"/>
      <c r="LVR38" s="108"/>
      <c r="LVS38" s="108"/>
      <c r="LVT38" s="108"/>
      <c r="LVU38" s="108"/>
      <c r="LVV38" s="108"/>
      <c r="LVW38" s="108"/>
      <c r="LVX38" s="108"/>
      <c r="LVY38" s="108"/>
      <c r="LVZ38" s="108"/>
      <c r="LWA38" s="108"/>
      <c r="LWB38" s="108"/>
      <c r="LWC38" s="108"/>
      <c r="LWD38" s="108"/>
      <c r="LWE38" s="108"/>
      <c r="LWF38" s="108"/>
      <c r="LWG38" s="108"/>
      <c r="LWH38" s="108"/>
      <c r="LWI38" s="108"/>
      <c r="LWJ38" s="108"/>
      <c r="LWK38" s="108"/>
      <c r="LWL38" s="108"/>
      <c r="LWM38" s="108"/>
      <c r="LWN38" s="108"/>
      <c r="LWO38" s="108"/>
      <c r="LWP38" s="108"/>
      <c r="LWQ38" s="108"/>
      <c r="LWR38" s="108"/>
      <c r="LWS38" s="108"/>
      <c r="LWT38" s="108"/>
      <c r="LWU38" s="108"/>
      <c r="LWV38" s="108"/>
      <c r="LWW38" s="108"/>
      <c r="LWX38" s="108"/>
      <c r="LWY38" s="108"/>
      <c r="LWZ38" s="108"/>
      <c r="LXA38" s="108"/>
      <c r="LXB38" s="108"/>
      <c r="LXC38" s="108"/>
      <c r="LXD38" s="108"/>
      <c r="LXE38" s="108"/>
      <c r="LXF38" s="108"/>
      <c r="LXG38" s="108"/>
      <c r="LXH38" s="108"/>
      <c r="LXI38" s="108"/>
      <c r="LXJ38" s="108"/>
      <c r="LXK38" s="108"/>
      <c r="LXL38" s="108"/>
      <c r="LXM38" s="108"/>
      <c r="LXN38" s="108"/>
      <c r="LXO38" s="108"/>
      <c r="LXP38" s="108"/>
      <c r="LXQ38" s="108"/>
      <c r="LXR38" s="108"/>
      <c r="LXS38" s="108"/>
      <c r="LXT38" s="108"/>
      <c r="LXU38" s="108"/>
      <c r="LXV38" s="108"/>
      <c r="LXW38" s="108"/>
      <c r="LXX38" s="108"/>
      <c r="LXY38" s="108"/>
      <c r="LXZ38" s="108"/>
      <c r="LYA38" s="108"/>
      <c r="LYB38" s="108"/>
      <c r="LYC38" s="108"/>
      <c r="LYD38" s="108"/>
      <c r="LYE38" s="108"/>
      <c r="LYF38" s="108"/>
      <c r="LYG38" s="108"/>
      <c r="LYH38" s="108"/>
      <c r="LYI38" s="108"/>
      <c r="LYJ38" s="108"/>
      <c r="LYK38" s="108"/>
      <c r="LYL38" s="108"/>
      <c r="LYM38" s="108"/>
      <c r="LYN38" s="108"/>
      <c r="LYO38" s="108"/>
      <c r="LYP38" s="108"/>
      <c r="LYQ38" s="108"/>
      <c r="LYR38" s="108"/>
      <c r="LYS38" s="108"/>
      <c r="LYT38" s="108"/>
      <c r="LYU38" s="108"/>
      <c r="LYV38" s="108"/>
      <c r="LYW38" s="108"/>
      <c r="LYX38" s="108"/>
      <c r="LYY38" s="108"/>
      <c r="LYZ38" s="108"/>
      <c r="LZA38" s="108"/>
      <c r="LZB38" s="108"/>
      <c r="LZC38" s="108"/>
      <c r="LZD38" s="108"/>
      <c r="LZE38" s="108"/>
      <c r="LZF38" s="108"/>
      <c r="LZG38" s="108"/>
      <c r="LZH38" s="108"/>
      <c r="LZI38" s="108"/>
      <c r="LZJ38" s="108"/>
      <c r="LZK38" s="108"/>
      <c r="LZL38" s="108"/>
      <c r="LZM38" s="108"/>
      <c r="LZN38" s="108"/>
      <c r="LZO38" s="108"/>
      <c r="LZP38" s="108"/>
      <c r="LZQ38" s="108"/>
      <c r="LZR38" s="108"/>
      <c r="LZS38" s="108"/>
      <c r="LZT38" s="108"/>
      <c r="LZU38" s="108"/>
      <c r="LZV38" s="108"/>
      <c r="LZW38" s="108"/>
      <c r="LZX38" s="108"/>
      <c r="LZY38" s="108"/>
      <c r="LZZ38" s="108"/>
      <c r="MAA38" s="108"/>
      <c r="MAB38" s="108"/>
      <c r="MAC38" s="108"/>
      <c r="MAD38" s="108"/>
      <c r="MAE38" s="108"/>
      <c r="MAF38" s="108"/>
      <c r="MAG38" s="108"/>
      <c r="MAH38" s="108"/>
      <c r="MAI38" s="108"/>
      <c r="MAJ38" s="108"/>
      <c r="MAK38" s="108"/>
      <c r="MAL38" s="108"/>
      <c r="MAM38" s="108"/>
      <c r="MAN38" s="108"/>
      <c r="MAO38" s="108"/>
      <c r="MAP38" s="108"/>
      <c r="MAQ38" s="108"/>
      <c r="MAR38" s="108"/>
      <c r="MAS38" s="108"/>
      <c r="MAT38" s="108"/>
      <c r="MAU38" s="108"/>
      <c r="MAV38" s="108"/>
      <c r="MAW38" s="108"/>
      <c r="MAX38" s="108"/>
      <c r="MAY38" s="108"/>
      <c r="MAZ38" s="108"/>
      <c r="MBA38" s="108"/>
      <c r="MBB38" s="108"/>
      <c r="MBC38" s="108"/>
      <c r="MBD38" s="108"/>
      <c r="MBE38" s="108"/>
      <c r="MBF38" s="108"/>
      <c r="MBG38" s="108"/>
      <c r="MBH38" s="108"/>
      <c r="MBI38" s="108"/>
      <c r="MBJ38" s="108"/>
      <c r="MBK38" s="108"/>
      <c r="MBL38" s="108"/>
      <c r="MBM38" s="108"/>
      <c r="MBN38" s="108"/>
      <c r="MBO38" s="108"/>
      <c r="MBP38" s="108"/>
      <c r="MBQ38" s="108"/>
      <c r="MBR38" s="108"/>
      <c r="MBS38" s="108"/>
      <c r="MBT38" s="108"/>
      <c r="MBU38" s="108"/>
      <c r="MBV38" s="108"/>
      <c r="MBW38" s="108"/>
      <c r="MBX38" s="108"/>
      <c r="MBY38" s="108"/>
      <c r="MBZ38" s="108"/>
      <c r="MCA38" s="108"/>
      <c r="MCB38" s="108"/>
      <c r="MCC38" s="108"/>
      <c r="MCD38" s="108"/>
      <c r="MCE38" s="108"/>
      <c r="MCF38" s="108"/>
      <c r="MCG38" s="108"/>
      <c r="MCH38" s="108"/>
      <c r="MCI38" s="108"/>
      <c r="MCJ38" s="108"/>
      <c r="MCK38" s="108"/>
      <c r="MCL38" s="108"/>
      <c r="MCM38" s="108"/>
      <c r="MCN38" s="108"/>
      <c r="MCO38" s="108"/>
      <c r="MCP38" s="108"/>
      <c r="MCQ38" s="108"/>
      <c r="MCR38" s="108"/>
      <c r="MCS38" s="108"/>
      <c r="MCT38" s="108"/>
      <c r="MCU38" s="108"/>
      <c r="MCV38" s="108"/>
      <c r="MCW38" s="108"/>
      <c r="MCX38" s="108"/>
      <c r="MCY38" s="108"/>
      <c r="MCZ38" s="108"/>
      <c r="MDA38" s="108"/>
      <c r="MDB38" s="108"/>
      <c r="MDC38" s="108"/>
      <c r="MDD38" s="108"/>
      <c r="MDE38" s="108"/>
      <c r="MDF38" s="108"/>
      <c r="MDG38" s="108"/>
      <c r="MDH38" s="108"/>
      <c r="MDI38" s="108"/>
      <c r="MDJ38" s="108"/>
      <c r="MDK38" s="108"/>
      <c r="MDL38" s="108"/>
      <c r="MDM38" s="108"/>
      <c r="MDN38" s="108"/>
      <c r="MDO38" s="108"/>
      <c r="MDP38" s="108"/>
      <c r="MDQ38" s="108"/>
      <c r="MDR38" s="108"/>
      <c r="MDS38" s="108"/>
      <c r="MDT38" s="108"/>
      <c r="MDU38" s="108"/>
      <c r="MDV38" s="108"/>
      <c r="MDW38" s="108"/>
      <c r="MDX38" s="108"/>
      <c r="MDY38" s="108"/>
      <c r="MDZ38" s="108"/>
      <c r="MEA38" s="108"/>
      <c r="MEB38" s="108"/>
      <c r="MEC38" s="108"/>
      <c r="MED38" s="108"/>
      <c r="MEE38" s="108"/>
      <c r="MEF38" s="108"/>
      <c r="MEG38" s="108"/>
      <c r="MEH38" s="108"/>
      <c r="MEI38" s="108"/>
      <c r="MEJ38" s="108"/>
      <c r="MEK38" s="108"/>
      <c r="MEL38" s="108"/>
      <c r="MEM38" s="108"/>
      <c r="MEN38" s="108"/>
      <c r="MEO38" s="108"/>
      <c r="MEP38" s="108"/>
      <c r="MEQ38" s="108"/>
      <c r="MER38" s="108"/>
      <c r="MES38" s="108"/>
      <c r="MET38" s="108"/>
      <c r="MEU38" s="108"/>
      <c r="MEV38" s="108"/>
      <c r="MEW38" s="108"/>
      <c r="MEX38" s="108"/>
      <c r="MEY38" s="108"/>
      <c r="MEZ38" s="108"/>
      <c r="MFA38" s="108"/>
      <c r="MFB38" s="108"/>
      <c r="MFC38" s="108"/>
      <c r="MFD38" s="108"/>
      <c r="MFE38" s="108"/>
      <c r="MFF38" s="108"/>
      <c r="MFG38" s="108"/>
      <c r="MFH38" s="108"/>
      <c r="MFI38" s="108"/>
      <c r="MFJ38" s="108"/>
      <c r="MFK38" s="108"/>
      <c r="MFL38" s="108"/>
      <c r="MFM38" s="108"/>
      <c r="MFN38" s="108"/>
      <c r="MFO38" s="108"/>
      <c r="MFP38" s="108"/>
      <c r="MFQ38" s="108"/>
      <c r="MFR38" s="108"/>
      <c r="MFS38" s="108"/>
      <c r="MFT38" s="108"/>
      <c r="MFU38" s="108"/>
      <c r="MFV38" s="108"/>
      <c r="MFW38" s="108"/>
      <c r="MFX38" s="108"/>
      <c r="MFY38" s="108"/>
      <c r="MFZ38" s="108"/>
      <c r="MGA38" s="108"/>
      <c r="MGB38" s="108"/>
      <c r="MGC38" s="108"/>
      <c r="MGD38" s="108"/>
      <c r="MGE38" s="108"/>
      <c r="MGF38" s="108"/>
      <c r="MGG38" s="108"/>
      <c r="MGH38" s="108"/>
      <c r="MGI38" s="108"/>
      <c r="MGJ38" s="108"/>
      <c r="MGK38" s="108"/>
      <c r="MGL38" s="108"/>
      <c r="MGM38" s="108"/>
      <c r="MGN38" s="108"/>
      <c r="MGO38" s="108"/>
      <c r="MGP38" s="108"/>
      <c r="MGQ38" s="108"/>
      <c r="MGR38" s="108"/>
      <c r="MGS38" s="108"/>
      <c r="MGT38" s="108"/>
      <c r="MGU38" s="108"/>
      <c r="MGV38" s="108"/>
      <c r="MGW38" s="108"/>
      <c r="MGX38" s="108"/>
      <c r="MGY38" s="108"/>
      <c r="MGZ38" s="108"/>
      <c r="MHA38" s="108"/>
      <c r="MHB38" s="108"/>
      <c r="MHC38" s="108"/>
      <c r="MHD38" s="108"/>
      <c r="MHE38" s="108"/>
      <c r="MHF38" s="108"/>
      <c r="MHG38" s="108"/>
      <c r="MHH38" s="108"/>
      <c r="MHI38" s="108"/>
      <c r="MHJ38" s="108"/>
      <c r="MHK38" s="108"/>
      <c r="MHL38" s="108"/>
      <c r="MHM38" s="108"/>
      <c r="MHN38" s="108"/>
      <c r="MHO38" s="108"/>
      <c r="MHP38" s="108"/>
      <c r="MHQ38" s="108"/>
      <c r="MHR38" s="108"/>
      <c r="MHS38" s="108"/>
      <c r="MHT38" s="108"/>
      <c r="MHU38" s="108"/>
      <c r="MHV38" s="108"/>
      <c r="MHW38" s="108"/>
      <c r="MHX38" s="108"/>
      <c r="MHY38" s="108"/>
      <c r="MHZ38" s="108"/>
      <c r="MIA38" s="108"/>
      <c r="MIB38" s="108"/>
      <c r="MIC38" s="108"/>
      <c r="MID38" s="108"/>
      <c r="MIE38" s="108"/>
      <c r="MIF38" s="108"/>
      <c r="MIG38" s="108"/>
      <c r="MIH38" s="108"/>
      <c r="MII38" s="108"/>
      <c r="MIJ38" s="108"/>
      <c r="MIK38" s="108"/>
      <c r="MIL38" s="108"/>
      <c r="MIM38" s="108"/>
      <c r="MIN38" s="108"/>
      <c r="MIO38" s="108"/>
      <c r="MIP38" s="108"/>
      <c r="MIQ38" s="108"/>
      <c r="MIR38" s="108"/>
      <c r="MIS38" s="108"/>
      <c r="MIT38" s="108"/>
      <c r="MIU38" s="108"/>
      <c r="MIV38" s="108"/>
      <c r="MIW38" s="108"/>
      <c r="MIX38" s="108"/>
      <c r="MIY38" s="108"/>
      <c r="MIZ38" s="108"/>
      <c r="MJA38" s="108"/>
      <c r="MJB38" s="108"/>
      <c r="MJC38" s="108"/>
      <c r="MJD38" s="108"/>
      <c r="MJE38" s="108"/>
      <c r="MJF38" s="108"/>
      <c r="MJG38" s="108"/>
      <c r="MJH38" s="108"/>
      <c r="MJI38" s="108"/>
      <c r="MJJ38" s="108"/>
      <c r="MJK38" s="108"/>
      <c r="MJL38" s="108"/>
      <c r="MJM38" s="108"/>
      <c r="MJN38" s="108"/>
      <c r="MJO38" s="108"/>
      <c r="MJP38" s="108"/>
      <c r="MJQ38" s="108"/>
      <c r="MJR38" s="108"/>
      <c r="MJS38" s="108"/>
      <c r="MJT38" s="108"/>
      <c r="MJU38" s="108"/>
      <c r="MJV38" s="108"/>
      <c r="MJW38" s="108"/>
      <c r="MJX38" s="108"/>
      <c r="MJY38" s="108"/>
      <c r="MJZ38" s="108"/>
      <c r="MKA38" s="108"/>
      <c r="MKB38" s="108"/>
      <c r="MKC38" s="108"/>
      <c r="MKD38" s="108"/>
      <c r="MKE38" s="108"/>
      <c r="MKF38" s="108"/>
      <c r="MKG38" s="108"/>
      <c r="MKH38" s="108"/>
      <c r="MKI38" s="108"/>
      <c r="MKJ38" s="108"/>
      <c r="MKK38" s="108"/>
      <c r="MKL38" s="108"/>
      <c r="MKM38" s="108"/>
      <c r="MKN38" s="108"/>
      <c r="MKO38" s="108"/>
      <c r="MKP38" s="108"/>
      <c r="MKQ38" s="108"/>
      <c r="MKR38" s="108"/>
      <c r="MKS38" s="108"/>
      <c r="MKT38" s="108"/>
      <c r="MKU38" s="108"/>
      <c r="MKV38" s="108"/>
      <c r="MKW38" s="108"/>
      <c r="MKX38" s="108"/>
      <c r="MKY38" s="108"/>
      <c r="MKZ38" s="108"/>
      <c r="MLA38" s="108"/>
      <c r="MLB38" s="108"/>
      <c r="MLC38" s="108"/>
      <c r="MLD38" s="108"/>
      <c r="MLE38" s="108"/>
      <c r="MLF38" s="108"/>
      <c r="MLG38" s="108"/>
      <c r="MLH38" s="108"/>
      <c r="MLI38" s="108"/>
      <c r="MLJ38" s="108"/>
      <c r="MLK38" s="108"/>
      <c r="MLL38" s="108"/>
      <c r="MLM38" s="108"/>
      <c r="MLN38" s="108"/>
      <c r="MLO38" s="108"/>
      <c r="MLP38" s="108"/>
      <c r="MLQ38" s="108"/>
      <c r="MLR38" s="108"/>
      <c r="MLS38" s="108"/>
      <c r="MLT38" s="108"/>
      <c r="MLU38" s="108"/>
      <c r="MLV38" s="108"/>
      <c r="MLW38" s="108"/>
      <c r="MLX38" s="108"/>
      <c r="MLY38" s="108"/>
      <c r="MLZ38" s="108"/>
      <c r="MMA38" s="108"/>
      <c r="MMB38" s="108"/>
      <c r="MMC38" s="108"/>
      <c r="MMD38" s="108"/>
      <c r="MME38" s="108"/>
      <c r="MMF38" s="108"/>
      <c r="MMG38" s="108"/>
      <c r="MMH38" s="108"/>
      <c r="MMI38" s="108"/>
      <c r="MMJ38" s="108"/>
      <c r="MMK38" s="108"/>
      <c r="MML38" s="108"/>
      <c r="MMM38" s="108"/>
      <c r="MMN38" s="108"/>
      <c r="MMO38" s="108"/>
      <c r="MMP38" s="108"/>
      <c r="MMQ38" s="108"/>
      <c r="MMR38" s="108"/>
      <c r="MMS38" s="108"/>
      <c r="MMT38" s="108"/>
      <c r="MMU38" s="108"/>
      <c r="MMV38" s="108"/>
      <c r="MMW38" s="108"/>
      <c r="MMX38" s="108"/>
      <c r="MMY38" s="108"/>
      <c r="MMZ38" s="108"/>
      <c r="MNA38" s="108"/>
      <c r="MNB38" s="108"/>
      <c r="MNC38" s="108"/>
      <c r="MND38" s="108"/>
      <c r="MNE38" s="108"/>
      <c r="MNF38" s="108"/>
      <c r="MNG38" s="108"/>
      <c r="MNH38" s="108"/>
      <c r="MNI38" s="108"/>
      <c r="MNJ38" s="108"/>
      <c r="MNK38" s="108"/>
      <c r="MNL38" s="108"/>
      <c r="MNM38" s="108"/>
      <c r="MNN38" s="108"/>
      <c r="MNO38" s="108"/>
      <c r="MNP38" s="108"/>
      <c r="MNQ38" s="108"/>
      <c r="MNR38" s="108"/>
      <c r="MNS38" s="108"/>
      <c r="MNT38" s="108"/>
      <c r="MNU38" s="108"/>
      <c r="MNV38" s="108"/>
      <c r="MNW38" s="108"/>
      <c r="MNX38" s="108"/>
      <c r="MNY38" s="108"/>
      <c r="MNZ38" s="108"/>
      <c r="MOA38" s="108"/>
      <c r="MOB38" s="108"/>
      <c r="MOC38" s="108"/>
      <c r="MOD38" s="108"/>
      <c r="MOE38" s="108"/>
      <c r="MOF38" s="108"/>
      <c r="MOG38" s="108"/>
      <c r="MOH38" s="108"/>
      <c r="MOI38" s="108"/>
      <c r="MOJ38" s="108"/>
      <c r="MOK38" s="108"/>
      <c r="MOL38" s="108"/>
      <c r="MOM38" s="108"/>
      <c r="MON38" s="108"/>
      <c r="MOO38" s="108"/>
      <c r="MOP38" s="108"/>
      <c r="MOQ38" s="108"/>
      <c r="MOR38" s="108"/>
      <c r="MOS38" s="108"/>
      <c r="MOT38" s="108"/>
      <c r="MOU38" s="108"/>
      <c r="MOV38" s="108"/>
      <c r="MOW38" s="108"/>
      <c r="MOX38" s="108"/>
      <c r="MOY38" s="108"/>
      <c r="MOZ38" s="108"/>
      <c r="MPA38" s="108"/>
      <c r="MPB38" s="108"/>
      <c r="MPC38" s="108"/>
      <c r="MPD38" s="108"/>
      <c r="MPE38" s="108"/>
      <c r="MPF38" s="108"/>
      <c r="MPG38" s="108"/>
      <c r="MPH38" s="108"/>
      <c r="MPI38" s="108"/>
      <c r="MPJ38" s="108"/>
      <c r="MPK38" s="108"/>
      <c r="MPL38" s="108"/>
      <c r="MPM38" s="108"/>
      <c r="MPN38" s="108"/>
      <c r="MPO38" s="108"/>
      <c r="MPP38" s="108"/>
      <c r="MPQ38" s="108"/>
      <c r="MPR38" s="108"/>
      <c r="MPS38" s="108"/>
      <c r="MPT38" s="108"/>
      <c r="MPU38" s="108"/>
      <c r="MPV38" s="108"/>
      <c r="MPW38" s="108"/>
      <c r="MPX38" s="108"/>
      <c r="MPY38" s="108"/>
      <c r="MPZ38" s="108"/>
      <c r="MQA38" s="108"/>
      <c r="MQB38" s="108"/>
      <c r="MQC38" s="108"/>
      <c r="MQD38" s="108"/>
      <c r="MQE38" s="108"/>
      <c r="MQF38" s="108"/>
      <c r="MQG38" s="108"/>
      <c r="MQH38" s="108"/>
      <c r="MQI38" s="108"/>
      <c r="MQJ38" s="108"/>
      <c r="MQK38" s="108"/>
      <c r="MQL38" s="108"/>
      <c r="MQM38" s="108"/>
      <c r="MQN38" s="108"/>
      <c r="MQO38" s="108"/>
      <c r="MQP38" s="108"/>
      <c r="MQQ38" s="108"/>
      <c r="MQR38" s="108"/>
      <c r="MQS38" s="108"/>
      <c r="MQT38" s="108"/>
      <c r="MQU38" s="108"/>
      <c r="MQV38" s="108"/>
      <c r="MQW38" s="108"/>
      <c r="MQX38" s="108"/>
      <c r="MQY38" s="108"/>
      <c r="MQZ38" s="108"/>
      <c r="MRA38" s="108"/>
      <c r="MRB38" s="108"/>
      <c r="MRC38" s="108"/>
      <c r="MRD38" s="108"/>
      <c r="MRE38" s="108"/>
      <c r="MRF38" s="108"/>
      <c r="MRG38" s="108"/>
      <c r="MRH38" s="108"/>
      <c r="MRI38" s="108"/>
      <c r="MRJ38" s="108"/>
      <c r="MRK38" s="108"/>
      <c r="MRL38" s="108"/>
      <c r="MRM38" s="108"/>
      <c r="MRN38" s="108"/>
      <c r="MRO38" s="108"/>
      <c r="MRP38" s="108"/>
      <c r="MRQ38" s="108"/>
      <c r="MRR38" s="108"/>
      <c r="MRS38" s="108"/>
      <c r="MRT38" s="108"/>
      <c r="MRU38" s="108"/>
      <c r="MRV38" s="108"/>
      <c r="MRW38" s="108"/>
      <c r="MRX38" s="108"/>
      <c r="MRY38" s="108"/>
      <c r="MRZ38" s="108"/>
      <c r="MSA38" s="108"/>
      <c r="MSB38" s="108"/>
      <c r="MSC38" s="108"/>
      <c r="MSD38" s="108"/>
      <c r="MSE38" s="108"/>
      <c r="MSF38" s="108"/>
      <c r="MSG38" s="108"/>
      <c r="MSH38" s="108"/>
      <c r="MSI38" s="108"/>
      <c r="MSJ38" s="108"/>
      <c r="MSK38" s="108"/>
      <c r="MSL38" s="108"/>
      <c r="MSM38" s="108"/>
      <c r="MSN38" s="108"/>
      <c r="MSO38" s="108"/>
      <c r="MSP38" s="108"/>
      <c r="MSQ38" s="108"/>
      <c r="MSR38" s="108"/>
      <c r="MSS38" s="108"/>
      <c r="MST38" s="108"/>
      <c r="MSU38" s="108"/>
      <c r="MSV38" s="108"/>
      <c r="MSW38" s="108"/>
      <c r="MSX38" s="108"/>
      <c r="MSY38" s="108"/>
      <c r="MSZ38" s="108"/>
      <c r="MTA38" s="108"/>
      <c r="MTB38" s="108"/>
      <c r="MTC38" s="108"/>
      <c r="MTD38" s="108"/>
      <c r="MTE38" s="108"/>
      <c r="MTF38" s="108"/>
      <c r="MTG38" s="108"/>
      <c r="MTH38" s="108"/>
      <c r="MTI38" s="108"/>
      <c r="MTJ38" s="108"/>
      <c r="MTK38" s="108"/>
      <c r="MTL38" s="108"/>
      <c r="MTM38" s="108"/>
      <c r="MTN38" s="108"/>
      <c r="MTO38" s="108"/>
      <c r="MTP38" s="108"/>
      <c r="MTQ38" s="108"/>
      <c r="MTR38" s="108"/>
      <c r="MTS38" s="108"/>
      <c r="MTT38" s="108"/>
      <c r="MTU38" s="108"/>
      <c r="MTV38" s="108"/>
      <c r="MTW38" s="108"/>
      <c r="MTX38" s="108"/>
      <c r="MTY38" s="108"/>
      <c r="MTZ38" s="108"/>
      <c r="MUA38" s="108"/>
      <c r="MUB38" s="108"/>
      <c r="MUC38" s="108"/>
      <c r="MUD38" s="108"/>
      <c r="MUE38" s="108"/>
      <c r="MUF38" s="108"/>
      <c r="MUG38" s="108"/>
      <c r="MUH38" s="108"/>
      <c r="MUI38" s="108"/>
      <c r="MUJ38" s="108"/>
      <c r="MUK38" s="108"/>
      <c r="MUL38" s="108"/>
      <c r="MUM38" s="108"/>
      <c r="MUN38" s="108"/>
      <c r="MUO38" s="108"/>
      <c r="MUP38" s="108"/>
      <c r="MUQ38" s="108"/>
      <c r="MUR38" s="108"/>
      <c r="MUS38" s="108"/>
      <c r="MUT38" s="108"/>
      <c r="MUU38" s="108"/>
      <c r="MUV38" s="108"/>
      <c r="MUW38" s="108"/>
      <c r="MUX38" s="108"/>
      <c r="MUY38" s="108"/>
      <c r="MUZ38" s="108"/>
      <c r="MVA38" s="108"/>
      <c r="MVB38" s="108"/>
      <c r="MVC38" s="108"/>
      <c r="MVD38" s="108"/>
      <c r="MVE38" s="108"/>
      <c r="MVF38" s="108"/>
      <c r="MVG38" s="108"/>
      <c r="MVH38" s="108"/>
      <c r="MVI38" s="108"/>
      <c r="MVJ38" s="108"/>
      <c r="MVK38" s="108"/>
      <c r="MVL38" s="108"/>
      <c r="MVM38" s="108"/>
      <c r="MVN38" s="108"/>
      <c r="MVO38" s="108"/>
      <c r="MVP38" s="108"/>
      <c r="MVQ38" s="108"/>
      <c r="MVR38" s="108"/>
      <c r="MVS38" s="108"/>
      <c r="MVT38" s="108"/>
      <c r="MVU38" s="108"/>
      <c r="MVV38" s="108"/>
      <c r="MVW38" s="108"/>
      <c r="MVX38" s="108"/>
      <c r="MVY38" s="108"/>
      <c r="MVZ38" s="108"/>
      <c r="MWA38" s="108"/>
      <c r="MWB38" s="108"/>
      <c r="MWC38" s="108"/>
      <c r="MWD38" s="108"/>
      <c r="MWE38" s="108"/>
      <c r="MWF38" s="108"/>
      <c r="MWG38" s="108"/>
      <c r="MWH38" s="108"/>
      <c r="MWI38" s="108"/>
      <c r="MWJ38" s="108"/>
      <c r="MWK38" s="108"/>
      <c r="MWL38" s="108"/>
      <c r="MWM38" s="108"/>
      <c r="MWN38" s="108"/>
      <c r="MWO38" s="108"/>
      <c r="MWP38" s="108"/>
      <c r="MWQ38" s="108"/>
      <c r="MWR38" s="108"/>
      <c r="MWS38" s="108"/>
      <c r="MWT38" s="108"/>
      <c r="MWU38" s="108"/>
      <c r="MWV38" s="108"/>
      <c r="MWW38" s="108"/>
      <c r="MWX38" s="108"/>
      <c r="MWY38" s="108"/>
      <c r="MWZ38" s="108"/>
      <c r="MXA38" s="108"/>
      <c r="MXB38" s="108"/>
      <c r="MXC38" s="108"/>
      <c r="MXD38" s="108"/>
      <c r="MXE38" s="108"/>
      <c r="MXF38" s="108"/>
      <c r="MXG38" s="108"/>
      <c r="MXH38" s="108"/>
      <c r="MXI38" s="108"/>
      <c r="MXJ38" s="108"/>
      <c r="MXK38" s="108"/>
      <c r="MXL38" s="108"/>
      <c r="MXM38" s="108"/>
      <c r="MXN38" s="108"/>
      <c r="MXO38" s="108"/>
      <c r="MXP38" s="108"/>
      <c r="MXQ38" s="108"/>
      <c r="MXR38" s="108"/>
      <c r="MXS38" s="108"/>
      <c r="MXT38" s="108"/>
      <c r="MXU38" s="108"/>
      <c r="MXV38" s="108"/>
      <c r="MXW38" s="108"/>
      <c r="MXX38" s="108"/>
      <c r="MXY38" s="108"/>
      <c r="MXZ38" s="108"/>
      <c r="MYA38" s="108"/>
      <c r="MYB38" s="108"/>
      <c r="MYC38" s="108"/>
      <c r="MYD38" s="108"/>
      <c r="MYE38" s="108"/>
      <c r="MYF38" s="108"/>
      <c r="MYG38" s="108"/>
      <c r="MYH38" s="108"/>
      <c r="MYI38" s="108"/>
      <c r="MYJ38" s="108"/>
      <c r="MYK38" s="108"/>
      <c r="MYL38" s="108"/>
      <c r="MYM38" s="108"/>
      <c r="MYN38" s="108"/>
      <c r="MYO38" s="108"/>
      <c r="MYP38" s="108"/>
      <c r="MYQ38" s="108"/>
      <c r="MYR38" s="108"/>
      <c r="MYS38" s="108"/>
      <c r="MYT38" s="108"/>
      <c r="MYU38" s="108"/>
      <c r="MYV38" s="108"/>
      <c r="MYW38" s="108"/>
      <c r="MYX38" s="108"/>
      <c r="MYY38" s="108"/>
      <c r="MYZ38" s="108"/>
      <c r="MZA38" s="108"/>
      <c r="MZB38" s="108"/>
      <c r="MZC38" s="108"/>
      <c r="MZD38" s="108"/>
      <c r="MZE38" s="108"/>
      <c r="MZF38" s="108"/>
      <c r="MZG38" s="108"/>
      <c r="MZH38" s="108"/>
      <c r="MZI38" s="108"/>
      <c r="MZJ38" s="108"/>
      <c r="MZK38" s="108"/>
      <c r="MZL38" s="108"/>
      <c r="MZM38" s="108"/>
      <c r="MZN38" s="108"/>
      <c r="MZO38" s="108"/>
      <c r="MZP38" s="108"/>
      <c r="MZQ38" s="108"/>
      <c r="MZR38" s="108"/>
      <c r="MZS38" s="108"/>
      <c r="MZT38" s="108"/>
      <c r="MZU38" s="108"/>
      <c r="MZV38" s="108"/>
      <c r="MZW38" s="108"/>
      <c r="MZX38" s="108"/>
      <c r="MZY38" s="108"/>
      <c r="MZZ38" s="108"/>
      <c r="NAA38" s="108"/>
      <c r="NAB38" s="108"/>
      <c r="NAC38" s="108"/>
      <c r="NAD38" s="108"/>
      <c r="NAE38" s="108"/>
      <c r="NAF38" s="108"/>
      <c r="NAG38" s="108"/>
      <c r="NAH38" s="108"/>
      <c r="NAI38" s="108"/>
      <c r="NAJ38" s="108"/>
      <c r="NAK38" s="108"/>
      <c r="NAL38" s="108"/>
      <c r="NAM38" s="108"/>
      <c r="NAN38" s="108"/>
      <c r="NAO38" s="108"/>
      <c r="NAP38" s="108"/>
      <c r="NAQ38" s="108"/>
      <c r="NAR38" s="108"/>
      <c r="NAS38" s="108"/>
      <c r="NAT38" s="108"/>
      <c r="NAU38" s="108"/>
      <c r="NAV38" s="108"/>
      <c r="NAW38" s="108"/>
      <c r="NAX38" s="108"/>
      <c r="NAY38" s="108"/>
      <c r="NAZ38" s="108"/>
      <c r="NBA38" s="108"/>
      <c r="NBB38" s="108"/>
      <c r="NBC38" s="108"/>
      <c r="NBD38" s="108"/>
      <c r="NBE38" s="108"/>
      <c r="NBF38" s="108"/>
      <c r="NBG38" s="108"/>
      <c r="NBH38" s="108"/>
      <c r="NBI38" s="108"/>
      <c r="NBJ38" s="108"/>
      <c r="NBK38" s="108"/>
      <c r="NBL38" s="108"/>
      <c r="NBM38" s="108"/>
      <c r="NBN38" s="108"/>
      <c r="NBO38" s="108"/>
      <c r="NBP38" s="108"/>
      <c r="NBQ38" s="108"/>
      <c r="NBR38" s="108"/>
      <c r="NBS38" s="108"/>
      <c r="NBT38" s="108"/>
      <c r="NBU38" s="108"/>
      <c r="NBV38" s="108"/>
      <c r="NBW38" s="108"/>
      <c r="NBX38" s="108"/>
      <c r="NBY38" s="108"/>
      <c r="NBZ38" s="108"/>
      <c r="NCA38" s="108"/>
      <c r="NCB38" s="108"/>
      <c r="NCC38" s="108"/>
      <c r="NCD38" s="108"/>
      <c r="NCE38" s="108"/>
      <c r="NCF38" s="108"/>
      <c r="NCG38" s="108"/>
      <c r="NCH38" s="108"/>
      <c r="NCI38" s="108"/>
      <c r="NCJ38" s="108"/>
      <c r="NCK38" s="108"/>
      <c r="NCL38" s="108"/>
      <c r="NCM38" s="108"/>
      <c r="NCN38" s="108"/>
      <c r="NCO38" s="108"/>
      <c r="NCP38" s="108"/>
      <c r="NCQ38" s="108"/>
      <c r="NCR38" s="108"/>
      <c r="NCS38" s="108"/>
      <c r="NCT38" s="108"/>
      <c r="NCU38" s="108"/>
      <c r="NCV38" s="108"/>
      <c r="NCW38" s="108"/>
      <c r="NCX38" s="108"/>
      <c r="NCY38" s="108"/>
      <c r="NCZ38" s="108"/>
      <c r="NDA38" s="108"/>
      <c r="NDB38" s="108"/>
      <c r="NDC38" s="108"/>
      <c r="NDD38" s="108"/>
      <c r="NDE38" s="108"/>
      <c r="NDF38" s="108"/>
      <c r="NDG38" s="108"/>
      <c r="NDH38" s="108"/>
      <c r="NDI38" s="108"/>
      <c r="NDJ38" s="108"/>
      <c r="NDK38" s="108"/>
      <c r="NDL38" s="108"/>
      <c r="NDM38" s="108"/>
      <c r="NDN38" s="108"/>
      <c r="NDO38" s="108"/>
      <c r="NDP38" s="108"/>
      <c r="NDQ38" s="108"/>
      <c r="NDR38" s="108"/>
      <c r="NDS38" s="108"/>
      <c r="NDT38" s="108"/>
      <c r="NDU38" s="108"/>
      <c r="NDV38" s="108"/>
      <c r="NDW38" s="108"/>
      <c r="NDX38" s="108"/>
      <c r="NDY38" s="108"/>
      <c r="NDZ38" s="108"/>
      <c r="NEA38" s="108"/>
      <c r="NEB38" s="108"/>
      <c r="NEC38" s="108"/>
      <c r="NED38" s="108"/>
      <c r="NEE38" s="108"/>
      <c r="NEF38" s="108"/>
      <c r="NEG38" s="108"/>
      <c r="NEH38" s="108"/>
      <c r="NEI38" s="108"/>
      <c r="NEJ38" s="108"/>
      <c r="NEK38" s="108"/>
      <c r="NEL38" s="108"/>
      <c r="NEM38" s="108"/>
      <c r="NEN38" s="108"/>
      <c r="NEO38" s="108"/>
      <c r="NEP38" s="108"/>
      <c r="NEQ38" s="108"/>
      <c r="NER38" s="108"/>
      <c r="NES38" s="108"/>
      <c r="NET38" s="108"/>
      <c r="NEU38" s="108"/>
      <c r="NEV38" s="108"/>
      <c r="NEW38" s="108"/>
      <c r="NEX38" s="108"/>
      <c r="NEY38" s="108"/>
      <c r="NEZ38" s="108"/>
      <c r="NFA38" s="108"/>
      <c r="NFB38" s="108"/>
      <c r="NFC38" s="108"/>
      <c r="NFD38" s="108"/>
      <c r="NFE38" s="108"/>
      <c r="NFF38" s="108"/>
      <c r="NFG38" s="108"/>
      <c r="NFH38" s="108"/>
      <c r="NFI38" s="108"/>
      <c r="NFJ38" s="108"/>
      <c r="NFK38" s="108"/>
      <c r="NFL38" s="108"/>
      <c r="NFM38" s="108"/>
      <c r="NFN38" s="108"/>
      <c r="NFO38" s="108"/>
      <c r="NFP38" s="108"/>
      <c r="NFQ38" s="108"/>
      <c r="NFR38" s="108"/>
      <c r="NFS38" s="108"/>
      <c r="NFT38" s="108"/>
      <c r="NFU38" s="108"/>
      <c r="NFV38" s="108"/>
      <c r="NFW38" s="108"/>
      <c r="NFX38" s="108"/>
      <c r="NFY38" s="108"/>
      <c r="NFZ38" s="108"/>
      <c r="NGA38" s="108"/>
      <c r="NGB38" s="108"/>
      <c r="NGC38" s="108"/>
      <c r="NGD38" s="108"/>
      <c r="NGE38" s="108"/>
      <c r="NGF38" s="108"/>
      <c r="NGG38" s="108"/>
      <c r="NGH38" s="108"/>
      <c r="NGI38" s="108"/>
      <c r="NGJ38" s="108"/>
      <c r="NGK38" s="108"/>
      <c r="NGL38" s="108"/>
      <c r="NGM38" s="108"/>
      <c r="NGN38" s="108"/>
      <c r="NGO38" s="108"/>
      <c r="NGP38" s="108"/>
      <c r="NGQ38" s="108"/>
      <c r="NGR38" s="108"/>
      <c r="NGS38" s="108"/>
      <c r="NGT38" s="108"/>
      <c r="NGU38" s="108"/>
      <c r="NGV38" s="108"/>
      <c r="NGW38" s="108"/>
      <c r="NGX38" s="108"/>
      <c r="NGY38" s="108"/>
      <c r="NGZ38" s="108"/>
      <c r="NHA38" s="108"/>
      <c r="NHB38" s="108"/>
      <c r="NHC38" s="108"/>
      <c r="NHD38" s="108"/>
      <c r="NHE38" s="108"/>
      <c r="NHF38" s="108"/>
      <c r="NHG38" s="108"/>
      <c r="NHH38" s="108"/>
      <c r="NHI38" s="108"/>
      <c r="NHJ38" s="108"/>
      <c r="NHK38" s="108"/>
      <c r="NHL38" s="108"/>
      <c r="NHM38" s="108"/>
      <c r="NHN38" s="108"/>
      <c r="NHO38" s="108"/>
      <c r="NHP38" s="108"/>
      <c r="NHQ38" s="108"/>
      <c r="NHR38" s="108"/>
      <c r="NHS38" s="108"/>
      <c r="NHT38" s="108"/>
      <c r="NHU38" s="108"/>
      <c r="NHV38" s="108"/>
      <c r="NHW38" s="108"/>
      <c r="NHX38" s="108"/>
      <c r="NHY38" s="108"/>
      <c r="NHZ38" s="108"/>
      <c r="NIA38" s="108"/>
      <c r="NIB38" s="108"/>
      <c r="NIC38" s="108"/>
      <c r="NID38" s="108"/>
      <c r="NIE38" s="108"/>
      <c r="NIF38" s="108"/>
      <c r="NIG38" s="108"/>
      <c r="NIH38" s="108"/>
      <c r="NII38" s="108"/>
      <c r="NIJ38" s="108"/>
      <c r="NIK38" s="108"/>
      <c r="NIL38" s="108"/>
      <c r="NIM38" s="108"/>
      <c r="NIN38" s="108"/>
      <c r="NIO38" s="108"/>
      <c r="NIP38" s="108"/>
      <c r="NIQ38" s="108"/>
      <c r="NIR38" s="108"/>
      <c r="NIS38" s="108"/>
      <c r="NIT38" s="108"/>
      <c r="NIU38" s="108"/>
      <c r="NIV38" s="108"/>
      <c r="NIW38" s="108"/>
      <c r="NIX38" s="108"/>
      <c r="NIY38" s="108"/>
      <c r="NIZ38" s="108"/>
      <c r="NJA38" s="108"/>
      <c r="NJB38" s="108"/>
      <c r="NJC38" s="108"/>
      <c r="NJD38" s="108"/>
      <c r="NJE38" s="108"/>
      <c r="NJF38" s="108"/>
      <c r="NJG38" s="108"/>
      <c r="NJH38" s="108"/>
      <c r="NJI38" s="108"/>
      <c r="NJJ38" s="108"/>
      <c r="NJK38" s="108"/>
      <c r="NJL38" s="108"/>
      <c r="NJM38" s="108"/>
      <c r="NJN38" s="108"/>
      <c r="NJO38" s="108"/>
      <c r="NJP38" s="108"/>
      <c r="NJQ38" s="108"/>
      <c r="NJR38" s="108"/>
      <c r="NJS38" s="108"/>
      <c r="NJT38" s="108"/>
      <c r="NJU38" s="108"/>
      <c r="NJV38" s="108"/>
      <c r="NJW38" s="108"/>
      <c r="NJX38" s="108"/>
      <c r="NJY38" s="108"/>
      <c r="NJZ38" s="108"/>
      <c r="NKA38" s="108"/>
      <c r="NKB38" s="108"/>
      <c r="NKC38" s="108"/>
      <c r="NKD38" s="108"/>
      <c r="NKE38" s="108"/>
      <c r="NKF38" s="108"/>
      <c r="NKG38" s="108"/>
      <c r="NKH38" s="108"/>
      <c r="NKI38" s="108"/>
      <c r="NKJ38" s="108"/>
      <c r="NKK38" s="108"/>
      <c r="NKL38" s="108"/>
      <c r="NKM38" s="108"/>
      <c r="NKN38" s="108"/>
      <c r="NKO38" s="108"/>
      <c r="NKP38" s="108"/>
      <c r="NKQ38" s="108"/>
      <c r="NKR38" s="108"/>
      <c r="NKS38" s="108"/>
      <c r="NKT38" s="108"/>
      <c r="NKU38" s="108"/>
      <c r="NKV38" s="108"/>
      <c r="NKW38" s="108"/>
      <c r="NKX38" s="108"/>
      <c r="NKY38" s="108"/>
      <c r="NKZ38" s="108"/>
      <c r="NLA38" s="108"/>
      <c r="NLB38" s="108"/>
      <c r="NLC38" s="108"/>
      <c r="NLD38" s="108"/>
      <c r="NLE38" s="108"/>
      <c r="NLF38" s="108"/>
      <c r="NLG38" s="108"/>
      <c r="NLH38" s="108"/>
      <c r="NLI38" s="108"/>
      <c r="NLJ38" s="108"/>
      <c r="NLK38" s="108"/>
      <c r="NLL38" s="108"/>
      <c r="NLM38" s="108"/>
      <c r="NLN38" s="108"/>
      <c r="NLO38" s="108"/>
      <c r="NLP38" s="108"/>
      <c r="NLQ38" s="108"/>
      <c r="NLR38" s="108"/>
      <c r="NLS38" s="108"/>
      <c r="NLT38" s="108"/>
      <c r="NLU38" s="108"/>
      <c r="NLV38" s="108"/>
      <c r="NLW38" s="108"/>
      <c r="NLX38" s="108"/>
      <c r="NLY38" s="108"/>
      <c r="NLZ38" s="108"/>
      <c r="NMA38" s="108"/>
      <c r="NMB38" s="108"/>
      <c r="NMC38" s="108"/>
      <c r="NMD38" s="108"/>
      <c r="NME38" s="108"/>
      <c r="NMF38" s="108"/>
      <c r="NMG38" s="108"/>
      <c r="NMH38" s="108"/>
      <c r="NMI38" s="108"/>
      <c r="NMJ38" s="108"/>
      <c r="NMK38" s="108"/>
      <c r="NML38" s="108"/>
      <c r="NMM38" s="108"/>
      <c r="NMN38" s="108"/>
      <c r="NMO38" s="108"/>
      <c r="NMP38" s="108"/>
      <c r="NMQ38" s="108"/>
      <c r="NMR38" s="108"/>
      <c r="NMS38" s="108"/>
      <c r="NMT38" s="108"/>
      <c r="NMU38" s="108"/>
      <c r="NMV38" s="108"/>
      <c r="NMW38" s="108"/>
      <c r="NMX38" s="108"/>
      <c r="NMY38" s="108"/>
      <c r="NMZ38" s="108"/>
      <c r="NNA38" s="108"/>
      <c r="NNB38" s="108"/>
      <c r="NNC38" s="108"/>
      <c r="NND38" s="108"/>
      <c r="NNE38" s="108"/>
      <c r="NNF38" s="108"/>
      <c r="NNG38" s="108"/>
      <c r="NNH38" s="108"/>
      <c r="NNI38" s="108"/>
      <c r="NNJ38" s="108"/>
      <c r="NNK38" s="108"/>
      <c r="NNL38" s="108"/>
      <c r="NNM38" s="108"/>
      <c r="NNN38" s="108"/>
      <c r="NNO38" s="108"/>
      <c r="NNP38" s="108"/>
      <c r="NNQ38" s="108"/>
      <c r="NNR38" s="108"/>
      <c r="NNS38" s="108"/>
      <c r="NNT38" s="108"/>
      <c r="NNU38" s="108"/>
      <c r="NNV38" s="108"/>
      <c r="NNW38" s="108"/>
      <c r="NNX38" s="108"/>
      <c r="NNY38" s="108"/>
      <c r="NNZ38" s="108"/>
      <c r="NOA38" s="108"/>
      <c r="NOB38" s="108"/>
      <c r="NOC38" s="108"/>
      <c r="NOD38" s="108"/>
      <c r="NOE38" s="108"/>
      <c r="NOF38" s="108"/>
      <c r="NOG38" s="108"/>
      <c r="NOH38" s="108"/>
      <c r="NOI38" s="108"/>
      <c r="NOJ38" s="108"/>
      <c r="NOK38" s="108"/>
      <c r="NOL38" s="108"/>
      <c r="NOM38" s="108"/>
      <c r="NON38" s="108"/>
      <c r="NOO38" s="108"/>
      <c r="NOP38" s="108"/>
      <c r="NOQ38" s="108"/>
      <c r="NOR38" s="108"/>
      <c r="NOS38" s="108"/>
      <c r="NOT38" s="108"/>
      <c r="NOU38" s="108"/>
      <c r="NOV38" s="108"/>
      <c r="NOW38" s="108"/>
      <c r="NOX38" s="108"/>
      <c r="NOY38" s="108"/>
      <c r="NOZ38" s="108"/>
      <c r="NPA38" s="108"/>
      <c r="NPB38" s="108"/>
      <c r="NPC38" s="108"/>
      <c r="NPD38" s="108"/>
      <c r="NPE38" s="108"/>
      <c r="NPF38" s="108"/>
      <c r="NPG38" s="108"/>
      <c r="NPH38" s="108"/>
      <c r="NPI38" s="108"/>
      <c r="NPJ38" s="108"/>
      <c r="NPK38" s="108"/>
      <c r="NPL38" s="108"/>
      <c r="NPM38" s="108"/>
      <c r="NPN38" s="108"/>
      <c r="NPO38" s="108"/>
      <c r="NPP38" s="108"/>
      <c r="NPQ38" s="108"/>
      <c r="NPR38" s="108"/>
      <c r="NPS38" s="108"/>
      <c r="NPT38" s="108"/>
      <c r="NPU38" s="108"/>
      <c r="NPV38" s="108"/>
      <c r="NPW38" s="108"/>
      <c r="NPX38" s="108"/>
      <c r="NPY38" s="108"/>
      <c r="NPZ38" s="108"/>
      <c r="NQA38" s="108"/>
      <c r="NQB38" s="108"/>
      <c r="NQC38" s="108"/>
      <c r="NQD38" s="108"/>
      <c r="NQE38" s="108"/>
      <c r="NQF38" s="108"/>
      <c r="NQG38" s="108"/>
      <c r="NQH38" s="108"/>
      <c r="NQI38" s="108"/>
      <c r="NQJ38" s="108"/>
      <c r="NQK38" s="108"/>
      <c r="NQL38" s="108"/>
      <c r="NQM38" s="108"/>
      <c r="NQN38" s="108"/>
      <c r="NQO38" s="108"/>
      <c r="NQP38" s="108"/>
      <c r="NQQ38" s="108"/>
      <c r="NQR38" s="108"/>
      <c r="NQS38" s="108"/>
      <c r="NQT38" s="108"/>
      <c r="NQU38" s="108"/>
      <c r="NQV38" s="108"/>
      <c r="NQW38" s="108"/>
      <c r="NQX38" s="108"/>
      <c r="NQY38" s="108"/>
      <c r="NQZ38" s="108"/>
      <c r="NRA38" s="108"/>
      <c r="NRB38" s="108"/>
      <c r="NRC38" s="108"/>
      <c r="NRD38" s="108"/>
      <c r="NRE38" s="108"/>
      <c r="NRF38" s="108"/>
      <c r="NRG38" s="108"/>
      <c r="NRH38" s="108"/>
      <c r="NRI38" s="108"/>
      <c r="NRJ38" s="108"/>
      <c r="NRK38" s="108"/>
      <c r="NRL38" s="108"/>
      <c r="NRM38" s="108"/>
      <c r="NRN38" s="108"/>
      <c r="NRO38" s="108"/>
      <c r="NRP38" s="108"/>
      <c r="NRQ38" s="108"/>
      <c r="NRR38" s="108"/>
      <c r="NRS38" s="108"/>
      <c r="NRT38" s="108"/>
      <c r="NRU38" s="108"/>
      <c r="NRV38" s="108"/>
      <c r="NRW38" s="108"/>
      <c r="NRX38" s="108"/>
      <c r="NRY38" s="108"/>
      <c r="NRZ38" s="108"/>
      <c r="NSA38" s="108"/>
      <c r="NSB38" s="108"/>
      <c r="NSC38" s="108"/>
      <c r="NSD38" s="108"/>
      <c r="NSE38" s="108"/>
      <c r="NSF38" s="108"/>
      <c r="NSG38" s="108"/>
      <c r="NSH38" s="108"/>
      <c r="NSI38" s="108"/>
      <c r="NSJ38" s="108"/>
      <c r="NSK38" s="108"/>
      <c r="NSL38" s="108"/>
      <c r="NSM38" s="108"/>
      <c r="NSN38" s="108"/>
      <c r="NSO38" s="108"/>
      <c r="NSP38" s="108"/>
      <c r="NSQ38" s="108"/>
      <c r="NSR38" s="108"/>
      <c r="NSS38" s="108"/>
      <c r="NST38" s="108"/>
      <c r="NSU38" s="108"/>
      <c r="NSV38" s="108"/>
      <c r="NSW38" s="108"/>
      <c r="NSX38" s="108"/>
      <c r="NSY38" s="108"/>
      <c r="NSZ38" s="108"/>
      <c r="NTA38" s="108"/>
      <c r="NTB38" s="108"/>
      <c r="NTC38" s="108"/>
      <c r="NTD38" s="108"/>
      <c r="NTE38" s="108"/>
      <c r="NTF38" s="108"/>
      <c r="NTG38" s="108"/>
      <c r="NTH38" s="108"/>
      <c r="NTI38" s="108"/>
      <c r="NTJ38" s="108"/>
      <c r="NTK38" s="108"/>
      <c r="NTL38" s="108"/>
      <c r="NTM38" s="108"/>
      <c r="NTN38" s="108"/>
      <c r="NTO38" s="108"/>
      <c r="NTP38" s="108"/>
      <c r="NTQ38" s="108"/>
      <c r="NTR38" s="108"/>
      <c r="NTS38" s="108"/>
      <c r="NTT38" s="108"/>
      <c r="NTU38" s="108"/>
      <c r="NTV38" s="108"/>
      <c r="NTW38" s="108"/>
      <c r="NTX38" s="108"/>
      <c r="NTY38" s="108"/>
      <c r="NTZ38" s="108"/>
      <c r="NUA38" s="108"/>
      <c r="NUB38" s="108"/>
      <c r="NUC38" s="108"/>
      <c r="NUD38" s="108"/>
      <c r="NUE38" s="108"/>
      <c r="NUF38" s="108"/>
      <c r="NUG38" s="108"/>
      <c r="NUH38" s="108"/>
      <c r="NUI38" s="108"/>
      <c r="NUJ38" s="108"/>
      <c r="NUK38" s="108"/>
      <c r="NUL38" s="108"/>
      <c r="NUM38" s="108"/>
      <c r="NUN38" s="108"/>
      <c r="NUO38" s="108"/>
      <c r="NUP38" s="108"/>
      <c r="NUQ38" s="108"/>
      <c r="NUR38" s="108"/>
      <c r="NUS38" s="108"/>
      <c r="NUT38" s="108"/>
      <c r="NUU38" s="108"/>
      <c r="NUV38" s="108"/>
      <c r="NUW38" s="108"/>
      <c r="NUX38" s="108"/>
      <c r="NUY38" s="108"/>
      <c r="NUZ38" s="108"/>
      <c r="NVA38" s="108"/>
      <c r="NVB38" s="108"/>
      <c r="NVC38" s="108"/>
      <c r="NVD38" s="108"/>
      <c r="NVE38" s="108"/>
      <c r="NVF38" s="108"/>
      <c r="NVG38" s="108"/>
      <c r="NVH38" s="108"/>
      <c r="NVI38" s="108"/>
      <c r="NVJ38" s="108"/>
      <c r="NVK38" s="108"/>
      <c r="NVL38" s="108"/>
      <c r="NVM38" s="108"/>
      <c r="NVN38" s="108"/>
      <c r="NVO38" s="108"/>
      <c r="NVP38" s="108"/>
      <c r="NVQ38" s="108"/>
      <c r="NVR38" s="108"/>
      <c r="NVS38" s="108"/>
      <c r="NVT38" s="108"/>
      <c r="NVU38" s="108"/>
      <c r="NVV38" s="108"/>
      <c r="NVW38" s="108"/>
      <c r="NVX38" s="108"/>
      <c r="NVY38" s="108"/>
      <c r="NVZ38" s="108"/>
      <c r="NWA38" s="108"/>
      <c r="NWB38" s="108"/>
      <c r="NWC38" s="108"/>
      <c r="NWD38" s="108"/>
      <c r="NWE38" s="108"/>
      <c r="NWF38" s="108"/>
      <c r="NWG38" s="108"/>
      <c r="NWH38" s="108"/>
      <c r="NWI38" s="108"/>
      <c r="NWJ38" s="108"/>
      <c r="NWK38" s="108"/>
      <c r="NWL38" s="108"/>
      <c r="NWM38" s="108"/>
      <c r="NWN38" s="108"/>
      <c r="NWO38" s="108"/>
      <c r="NWP38" s="108"/>
      <c r="NWQ38" s="108"/>
      <c r="NWR38" s="108"/>
      <c r="NWS38" s="108"/>
      <c r="NWT38" s="108"/>
      <c r="NWU38" s="108"/>
      <c r="NWV38" s="108"/>
      <c r="NWW38" s="108"/>
      <c r="NWX38" s="108"/>
      <c r="NWY38" s="108"/>
      <c r="NWZ38" s="108"/>
      <c r="NXA38" s="108"/>
      <c r="NXB38" s="108"/>
      <c r="NXC38" s="108"/>
      <c r="NXD38" s="108"/>
      <c r="NXE38" s="108"/>
      <c r="NXF38" s="108"/>
      <c r="NXG38" s="108"/>
      <c r="NXH38" s="108"/>
      <c r="NXI38" s="108"/>
      <c r="NXJ38" s="108"/>
      <c r="NXK38" s="108"/>
      <c r="NXL38" s="108"/>
      <c r="NXM38" s="108"/>
      <c r="NXN38" s="108"/>
      <c r="NXO38" s="108"/>
      <c r="NXP38" s="108"/>
      <c r="NXQ38" s="108"/>
      <c r="NXR38" s="108"/>
      <c r="NXS38" s="108"/>
      <c r="NXT38" s="108"/>
      <c r="NXU38" s="108"/>
      <c r="NXV38" s="108"/>
      <c r="NXW38" s="108"/>
      <c r="NXX38" s="108"/>
      <c r="NXY38" s="108"/>
      <c r="NXZ38" s="108"/>
      <c r="NYA38" s="108"/>
      <c r="NYB38" s="108"/>
      <c r="NYC38" s="108"/>
      <c r="NYD38" s="108"/>
      <c r="NYE38" s="108"/>
      <c r="NYF38" s="108"/>
      <c r="NYG38" s="108"/>
      <c r="NYH38" s="108"/>
      <c r="NYI38" s="108"/>
      <c r="NYJ38" s="108"/>
      <c r="NYK38" s="108"/>
      <c r="NYL38" s="108"/>
      <c r="NYM38" s="108"/>
      <c r="NYN38" s="108"/>
      <c r="NYO38" s="108"/>
      <c r="NYP38" s="108"/>
      <c r="NYQ38" s="108"/>
      <c r="NYR38" s="108"/>
      <c r="NYS38" s="108"/>
      <c r="NYT38" s="108"/>
      <c r="NYU38" s="108"/>
      <c r="NYV38" s="108"/>
      <c r="NYW38" s="108"/>
      <c r="NYX38" s="108"/>
      <c r="NYY38" s="108"/>
      <c r="NYZ38" s="108"/>
      <c r="NZA38" s="108"/>
      <c r="NZB38" s="108"/>
      <c r="NZC38" s="108"/>
      <c r="NZD38" s="108"/>
      <c r="NZE38" s="108"/>
      <c r="NZF38" s="108"/>
      <c r="NZG38" s="108"/>
      <c r="NZH38" s="108"/>
      <c r="NZI38" s="108"/>
      <c r="NZJ38" s="108"/>
      <c r="NZK38" s="108"/>
      <c r="NZL38" s="108"/>
      <c r="NZM38" s="108"/>
      <c r="NZN38" s="108"/>
      <c r="NZO38" s="108"/>
      <c r="NZP38" s="108"/>
      <c r="NZQ38" s="108"/>
      <c r="NZR38" s="108"/>
      <c r="NZS38" s="108"/>
      <c r="NZT38" s="108"/>
      <c r="NZU38" s="108"/>
      <c r="NZV38" s="108"/>
      <c r="NZW38" s="108"/>
      <c r="NZX38" s="108"/>
      <c r="NZY38" s="108"/>
      <c r="NZZ38" s="108"/>
      <c r="OAA38" s="108"/>
      <c r="OAB38" s="108"/>
      <c r="OAC38" s="108"/>
      <c r="OAD38" s="108"/>
      <c r="OAE38" s="108"/>
      <c r="OAF38" s="108"/>
      <c r="OAG38" s="108"/>
      <c r="OAH38" s="108"/>
      <c r="OAI38" s="108"/>
      <c r="OAJ38" s="108"/>
      <c r="OAK38" s="108"/>
      <c r="OAL38" s="108"/>
      <c r="OAM38" s="108"/>
      <c r="OAN38" s="108"/>
      <c r="OAO38" s="108"/>
      <c r="OAP38" s="108"/>
      <c r="OAQ38" s="108"/>
      <c r="OAR38" s="108"/>
      <c r="OAS38" s="108"/>
      <c r="OAT38" s="108"/>
      <c r="OAU38" s="108"/>
      <c r="OAV38" s="108"/>
      <c r="OAW38" s="108"/>
      <c r="OAX38" s="108"/>
      <c r="OAY38" s="108"/>
      <c r="OAZ38" s="108"/>
      <c r="OBA38" s="108"/>
      <c r="OBB38" s="108"/>
      <c r="OBC38" s="108"/>
      <c r="OBD38" s="108"/>
      <c r="OBE38" s="108"/>
      <c r="OBF38" s="108"/>
      <c r="OBG38" s="108"/>
      <c r="OBH38" s="108"/>
      <c r="OBI38" s="108"/>
      <c r="OBJ38" s="108"/>
      <c r="OBK38" s="108"/>
      <c r="OBL38" s="108"/>
      <c r="OBM38" s="108"/>
      <c r="OBN38" s="108"/>
      <c r="OBO38" s="108"/>
      <c r="OBP38" s="108"/>
      <c r="OBQ38" s="108"/>
      <c r="OBR38" s="108"/>
      <c r="OBS38" s="108"/>
      <c r="OBT38" s="108"/>
      <c r="OBU38" s="108"/>
      <c r="OBV38" s="108"/>
      <c r="OBW38" s="108"/>
      <c r="OBX38" s="108"/>
      <c r="OBY38" s="108"/>
      <c r="OBZ38" s="108"/>
      <c r="OCA38" s="108"/>
      <c r="OCB38" s="108"/>
      <c r="OCC38" s="108"/>
      <c r="OCD38" s="108"/>
      <c r="OCE38" s="108"/>
      <c r="OCF38" s="108"/>
      <c r="OCG38" s="108"/>
      <c r="OCH38" s="108"/>
      <c r="OCI38" s="108"/>
      <c r="OCJ38" s="108"/>
      <c r="OCK38" s="108"/>
      <c r="OCL38" s="108"/>
      <c r="OCM38" s="108"/>
      <c r="OCN38" s="108"/>
      <c r="OCO38" s="108"/>
      <c r="OCP38" s="108"/>
      <c r="OCQ38" s="108"/>
      <c r="OCR38" s="108"/>
      <c r="OCS38" s="108"/>
      <c r="OCT38" s="108"/>
      <c r="OCU38" s="108"/>
      <c r="OCV38" s="108"/>
      <c r="OCW38" s="108"/>
      <c r="OCX38" s="108"/>
      <c r="OCY38" s="108"/>
      <c r="OCZ38" s="108"/>
      <c r="ODA38" s="108"/>
      <c r="ODB38" s="108"/>
      <c r="ODC38" s="108"/>
      <c r="ODD38" s="108"/>
      <c r="ODE38" s="108"/>
      <c r="ODF38" s="108"/>
      <c r="ODG38" s="108"/>
      <c r="ODH38" s="108"/>
      <c r="ODI38" s="108"/>
      <c r="ODJ38" s="108"/>
      <c r="ODK38" s="108"/>
      <c r="ODL38" s="108"/>
      <c r="ODM38" s="108"/>
      <c r="ODN38" s="108"/>
      <c r="ODO38" s="108"/>
      <c r="ODP38" s="108"/>
      <c r="ODQ38" s="108"/>
      <c r="ODR38" s="108"/>
      <c r="ODS38" s="108"/>
      <c r="ODT38" s="108"/>
      <c r="ODU38" s="108"/>
      <c r="ODV38" s="108"/>
      <c r="ODW38" s="108"/>
      <c r="ODX38" s="108"/>
      <c r="ODY38" s="108"/>
      <c r="ODZ38" s="108"/>
      <c r="OEA38" s="108"/>
      <c r="OEB38" s="108"/>
      <c r="OEC38" s="108"/>
      <c r="OED38" s="108"/>
      <c r="OEE38" s="108"/>
      <c r="OEF38" s="108"/>
      <c r="OEG38" s="108"/>
      <c r="OEH38" s="108"/>
      <c r="OEI38" s="108"/>
      <c r="OEJ38" s="108"/>
      <c r="OEK38" s="108"/>
      <c r="OEL38" s="108"/>
      <c r="OEM38" s="108"/>
      <c r="OEN38" s="108"/>
      <c r="OEO38" s="108"/>
      <c r="OEP38" s="108"/>
      <c r="OEQ38" s="108"/>
      <c r="OER38" s="108"/>
      <c r="OES38" s="108"/>
      <c r="OET38" s="108"/>
      <c r="OEU38" s="108"/>
      <c r="OEV38" s="108"/>
      <c r="OEW38" s="108"/>
      <c r="OEX38" s="108"/>
      <c r="OEY38" s="108"/>
      <c r="OEZ38" s="108"/>
      <c r="OFA38" s="108"/>
      <c r="OFB38" s="108"/>
      <c r="OFC38" s="108"/>
      <c r="OFD38" s="108"/>
      <c r="OFE38" s="108"/>
      <c r="OFF38" s="108"/>
      <c r="OFG38" s="108"/>
      <c r="OFH38" s="108"/>
      <c r="OFI38" s="108"/>
      <c r="OFJ38" s="108"/>
      <c r="OFK38" s="108"/>
      <c r="OFL38" s="108"/>
      <c r="OFM38" s="108"/>
      <c r="OFN38" s="108"/>
      <c r="OFO38" s="108"/>
      <c r="OFP38" s="108"/>
      <c r="OFQ38" s="108"/>
      <c r="OFR38" s="108"/>
      <c r="OFS38" s="108"/>
      <c r="OFT38" s="108"/>
      <c r="OFU38" s="108"/>
      <c r="OFV38" s="108"/>
      <c r="OFW38" s="108"/>
      <c r="OFX38" s="108"/>
      <c r="OFY38" s="108"/>
      <c r="OFZ38" s="108"/>
      <c r="OGA38" s="108"/>
      <c r="OGB38" s="108"/>
      <c r="OGC38" s="108"/>
      <c r="OGD38" s="108"/>
      <c r="OGE38" s="108"/>
      <c r="OGF38" s="108"/>
      <c r="OGG38" s="108"/>
      <c r="OGH38" s="108"/>
      <c r="OGI38" s="108"/>
      <c r="OGJ38" s="108"/>
      <c r="OGK38" s="108"/>
      <c r="OGL38" s="108"/>
      <c r="OGM38" s="108"/>
      <c r="OGN38" s="108"/>
      <c r="OGO38" s="108"/>
      <c r="OGP38" s="108"/>
      <c r="OGQ38" s="108"/>
      <c r="OGR38" s="108"/>
      <c r="OGS38" s="108"/>
      <c r="OGT38" s="108"/>
      <c r="OGU38" s="108"/>
      <c r="OGV38" s="108"/>
      <c r="OGW38" s="108"/>
      <c r="OGX38" s="108"/>
      <c r="OGY38" s="108"/>
      <c r="OGZ38" s="108"/>
      <c r="OHA38" s="108"/>
      <c r="OHB38" s="108"/>
      <c r="OHC38" s="108"/>
      <c r="OHD38" s="108"/>
      <c r="OHE38" s="108"/>
      <c r="OHF38" s="108"/>
      <c r="OHG38" s="108"/>
      <c r="OHH38" s="108"/>
      <c r="OHI38" s="108"/>
      <c r="OHJ38" s="108"/>
      <c r="OHK38" s="108"/>
      <c r="OHL38" s="108"/>
      <c r="OHM38" s="108"/>
      <c r="OHN38" s="108"/>
      <c r="OHO38" s="108"/>
      <c r="OHP38" s="108"/>
      <c r="OHQ38" s="108"/>
      <c r="OHR38" s="108"/>
      <c r="OHS38" s="108"/>
      <c r="OHT38" s="108"/>
      <c r="OHU38" s="108"/>
      <c r="OHV38" s="108"/>
      <c r="OHW38" s="108"/>
      <c r="OHX38" s="108"/>
      <c r="OHY38" s="108"/>
      <c r="OHZ38" s="108"/>
      <c r="OIA38" s="108"/>
      <c r="OIB38" s="108"/>
      <c r="OIC38" s="108"/>
      <c r="OID38" s="108"/>
      <c r="OIE38" s="108"/>
      <c r="OIF38" s="108"/>
      <c r="OIG38" s="108"/>
      <c r="OIH38" s="108"/>
      <c r="OII38" s="108"/>
      <c r="OIJ38" s="108"/>
      <c r="OIK38" s="108"/>
      <c r="OIL38" s="108"/>
      <c r="OIM38" s="108"/>
      <c r="OIN38" s="108"/>
      <c r="OIO38" s="108"/>
      <c r="OIP38" s="108"/>
      <c r="OIQ38" s="108"/>
      <c r="OIR38" s="108"/>
      <c r="OIS38" s="108"/>
      <c r="OIT38" s="108"/>
      <c r="OIU38" s="108"/>
      <c r="OIV38" s="108"/>
      <c r="OIW38" s="108"/>
      <c r="OIX38" s="108"/>
      <c r="OIY38" s="108"/>
      <c r="OIZ38" s="108"/>
      <c r="OJA38" s="108"/>
      <c r="OJB38" s="108"/>
      <c r="OJC38" s="108"/>
      <c r="OJD38" s="108"/>
      <c r="OJE38" s="108"/>
      <c r="OJF38" s="108"/>
      <c r="OJG38" s="108"/>
      <c r="OJH38" s="108"/>
      <c r="OJI38" s="108"/>
      <c r="OJJ38" s="108"/>
      <c r="OJK38" s="108"/>
      <c r="OJL38" s="108"/>
      <c r="OJM38" s="108"/>
      <c r="OJN38" s="108"/>
      <c r="OJO38" s="108"/>
      <c r="OJP38" s="108"/>
      <c r="OJQ38" s="108"/>
      <c r="OJR38" s="108"/>
      <c r="OJS38" s="108"/>
      <c r="OJT38" s="108"/>
      <c r="OJU38" s="108"/>
      <c r="OJV38" s="108"/>
      <c r="OJW38" s="108"/>
      <c r="OJX38" s="108"/>
      <c r="OJY38" s="108"/>
      <c r="OJZ38" s="108"/>
      <c r="OKA38" s="108"/>
      <c r="OKB38" s="108"/>
      <c r="OKC38" s="108"/>
      <c r="OKD38" s="108"/>
      <c r="OKE38" s="108"/>
      <c r="OKF38" s="108"/>
      <c r="OKG38" s="108"/>
      <c r="OKH38" s="108"/>
      <c r="OKI38" s="108"/>
      <c r="OKJ38" s="108"/>
      <c r="OKK38" s="108"/>
      <c r="OKL38" s="108"/>
      <c r="OKM38" s="108"/>
      <c r="OKN38" s="108"/>
      <c r="OKO38" s="108"/>
      <c r="OKP38" s="108"/>
      <c r="OKQ38" s="108"/>
      <c r="OKR38" s="108"/>
      <c r="OKS38" s="108"/>
      <c r="OKT38" s="108"/>
      <c r="OKU38" s="108"/>
      <c r="OKV38" s="108"/>
      <c r="OKW38" s="108"/>
      <c r="OKX38" s="108"/>
      <c r="OKY38" s="108"/>
      <c r="OKZ38" s="108"/>
      <c r="OLA38" s="108"/>
      <c r="OLB38" s="108"/>
      <c r="OLC38" s="108"/>
      <c r="OLD38" s="108"/>
      <c r="OLE38" s="108"/>
      <c r="OLF38" s="108"/>
      <c r="OLG38" s="108"/>
      <c r="OLH38" s="108"/>
      <c r="OLI38" s="108"/>
      <c r="OLJ38" s="108"/>
      <c r="OLK38" s="108"/>
      <c r="OLL38" s="108"/>
      <c r="OLM38" s="108"/>
      <c r="OLN38" s="108"/>
      <c r="OLO38" s="108"/>
      <c r="OLP38" s="108"/>
      <c r="OLQ38" s="108"/>
      <c r="OLR38" s="108"/>
      <c r="OLS38" s="108"/>
      <c r="OLT38" s="108"/>
      <c r="OLU38" s="108"/>
      <c r="OLV38" s="108"/>
      <c r="OLW38" s="108"/>
      <c r="OLX38" s="108"/>
      <c r="OLY38" s="108"/>
      <c r="OLZ38" s="108"/>
      <c r="OMA38" s="108"/>
      <c r="OMB38" s="108"/>
      <c r="OMC38" s="108"/>
      <c r="OMD38" s="108"/>
      <c r="OME38" s="108"/>
      <c r="OMF38" s="108"/>
      <c r="OMG38" s="108"/>
      <c r="OMH38" s="108"/>
      <c r="OMI38" s="108"/>
      <c r="OMJ38" s="108"/>
      <c r="OMK38" s="108"/>
      <c r="OML38" s="108"/>
      <c r="OMM38" s="108"/>
      <c r="OMN38" s="108"/>
      <c r="OMO38" s="108"/>
      <c r="OMP38" s="108"/>
      <c r="OMQ38" s="108"/>
      <c r="OMR38" s="108"/>
      <c r="OMS38" s="108"/>
      <c r="OMT38" s="108"/>
      <c r="OMU38" s="108"/>
      <c r="OMV38" s="108"/>
      <c r="OMW38" s="108"/>
      <c r="OMX38" s="108"/>
      <c r="OMY38" s="108"/>
      <c r="OMZ38" s="108"/>
      <c r="ONA38" s="108"/>
      <c r="ONB38" s="108"/>
      <c r="ONC38" s="108"/>
      <c r="OND38" s="108"/>
      <c r="ONE38" s="108"/>
      <c r="ONF38" s="108"/>
      <c r="ONG38" s="108"/>
      <c r="ONH38" s="108"/>
      <c r="ONI38" s="108"/>
      <c r="ONJ38" s="108"/>
      <c r="ONK38" s="108"/>
      <c r="ONL38" s="108"/>
      <c r="ONM38" s="108"/>
      <c r="ONN38" s="108"/>
      <c r="ONO38" s="108"/>
      <c r="ONP38" s="108"/>
      <c r="ONQ38" s="108"/>
      <c r="ONR38" s="108"/>
      <c r="ONS38" s="108"/>
      <c r="ONT38" s="108"/>
      <c r="ONU38" s="108"/>
      <c r="ONV38" s="108"/>
      <c r="ONW38" s="108"/>
      <c r="ONX38" s="108"/>
      <c r="ONY38" s="108"/>
      <c r="ONZ38" s="108"/>
      <c r="OOA38" s="108"/>
      <c r="OOB38" s="108"/>
      <c r="OOC38" s="108"/>
      <c r="OOD38" s="108"/>
      <c r="OOE38" s="108"/>
      <c r="OOF38" s="108"/>
      <c r="OOG38" s="108"/>
      <c r="OOH38" s="108"/>
      <c r="OOI38" s="108"/>
      <c r="OOJ38" s="108"/>
      <c r="OOK38" s="108"/>
      <c r="OOL38" s="108"/>
      <c r="OOM38" s="108"/>
      <c r="OON38" s="108"/>
      <c r="OOO38" s="108"/>
      <c r="OOP38" s="108"/>
      <c r="OOQ38" s="108"/>
      <c r="OOR38" s="108"/>
      <c r="OOS38" s="108"/>
      <c r="OOT38" s="108"/>
      <c r="OOU38" s="108"/>
      <c r="OOV38" s="108"/>
      <c r="OOW38" s="108"/>
      <c r="OOX38" s="108"/>
      <c r="OOY38" s="108"/>
      <c r="OOZ38" s="108"/>
      <c r="OPA38" s="108"/>
      <c r="OPB38" s="108"/>
      <c r="OPC38" s="108"/>
      <c r="OPD38" s="108"/>
      <c r="OPE38" s="108"/>
      <c r="OPF38" s="108"/>
      <c r="OPG38" s="108"/>
      <c r="OPH38" s="108"/>
      <c r="OPI38" s="108"/>
      <c r="OPJ38" s="108"/>
      <c r="OPK38" s="108"/>
      <c r="OPL38" s="108"/>
      <c r="OPM38" s="108"/>
      <c r="OPN38" s="108"/>
      <c r="OPO38" s="108"/>
      <c r="OPP38" s="108"/>
      <c r="OPQ38" s="108"/>
      <c r="OPR38" s="108"/>
      <c r="OPS38" s="108"/>
      <c r="OPT38" s="108"/>
      <c r="OPU38" s="108"/>
      <c r="OPV38" s="108"/>
      <c r="OPW38" s="108"/>
      <c r="OPX38" s="108"/>
      <c r="OPY38" s="108"/>
      <c r="OPZ38" s="108"/>
      <c r="OQA38" s="108"/>
      <c r="OQB38" s="108"/>
      <c r="OQC38" s="108"/>
      <c r="OQD38" s="108"/>
      <c r="OQE38" s="108"/>
      <c r="OQF38" s="108"/>
      <c r="OQG38" s="108"/>
      <c r="OQH38" s="108"/>
      <c r="OQI38" s="108"/>
      <c r="OQJ38" s="108"/>
      <c r="OQK38" s="108"/>
      <c r="OQL38" s="108"/>
      <c r="OQM38" s="108"/>
      <c r="OQN38" s="108"/>
      <c r="OQO38" s="108"/>
      <c r="OQP38" s="108"/>
      <c r="OQQ38" s="108"/>
      <c r="OQR38" s="108"/>
      <c r="OQS38" s="108"/>
      <c r="OQT38" s="108"/>
      <c r="OQU38" s="108"/>
      <c r="OQV38" s="108"/>
      <c r="OQW38" s="108"/>
      <c r="OQX38" s="108"/>
      <c r="OQY38" s="108"/>
      <c r="OQZ38" s="108"/>
      <c r="ORA38" s="108"/>
      <c r="ORB38" s="108"/>
      <c r="ORC38" s="108"/>
      <c r="ORD38" s="108"/>
      <c r="ORE38" s="108"/>
      <c r="ORF38" s="108"/>
      <c r="ORG38" s="108"/>
      <c r="ORH38" s="108"/>
      <c r="ORI38" s="108"/>
      <c r="ORJ38" s="108"/>
      <c r="ORK38" s="108"/>
      <c r="ORL38" s="108"/>
      <c r="ORM38" s="108"/>
      <c r="ORN38" s="108"/>
      <c r="ORO38" s="108"/>
      <c r="ORP38" s="108"/>
      <c r="ORQ38" s="108"/>
      <c r="ORR38" s="108"/>
      <c r="ORS38" s="108"/>
      <c r="ORT38" s="108"/>
      <c r="ORU38" s="108"/>
      <c r="ORV38" s="108"/>
      <c r="ORW38" s="108"/>
      <c r="ORX38" s="108"/>
      <c r="ORY38" s="108"/>
      <c r="ORZ38" s="108"/>
      <c r="OSA38" s="108"/>
      <c r="OSB38" s="108"/>
      <c r="OSC38" s="108"/>
      <c r="OSD38" s="108"/>
      <c r="OSE38" s="108"/>
      <c r="OSF38" s="108"/>
      <c r="OSG38" s="108"/>
      <c r="OSH38" s="108"/>
      <c r="OSI38" s="108"/>
      <c r="OSJ38" s="108"/>
      <c r="OSK38" s="108"/>
      <c r="OSL38" s="108"/>
      <c r="OSM38" s="108"/>
      <c r="OSN38" s="108"/>
      <c r="OSO38" s="108"/>
      <c r="OSP38" s="108"/>
      <c r="OSQ38" s="108"/>
      <c r="OSR38" s="108"/>
      <c r="OSS38" s="108"/>
      <c r="OST38" s="108"/>
      <c r="OSU38" s="108"/>
      <c r="OSV38" s="108"/>
      <c r="OSW38" s="108"/>
      <c r="OSX38" s="108"/>
      <c r="OSY38" s="108"/>
      <c r="OSZ38" s="108"/>
      <c r="OTA38" s="108"/>
      <c r="OTB38" s="108"/>
      <c r="OTC38" s="108"/>
      <c r="OTD38" s="108"/>
      <c r="OTE38" s="108"/>
      <c r="OTF38" s="108"/>
      <c r="OTG38" s="108"/>
      <c r="OTH38" s="108"/>
      <c r="OTI38" s="108"/>
      <c r="OTJ38" s="108"/>
      <c r="OTK38" s="108"/>
      <c r="OTL38" s="108"/>
      <c r="OTM38" s="108"/>
      <c r="OTN38" s="108"/>
      <c r="OTO38" s="108"/>
      <c r="OTP38" s="108"/>
      <c r="OTQ38" s="108"/>
      <c r="OTR38" s="108"/>
      <c r="OTS38" s="108"/>
      <c r="OTT38" s="108"/>
      <c r="OTU38" s="108"/>
      <c r="OTV38" s="108"/>
      <c r="OTW38" s="108"/>
      <c r="OTX38" s="108"/>
      <c r="OTY38" s="108"/>
      <c r="OTZ38" s="108"/>
      <c r="OUA38" s="108"/>
      <c r="OUB38" s="108"/>
      <c r="OUC38" s="108"/>
      <c r="OUD38" s="108"/>
      <c r="OUE38" s="108"/>
      <c r="OUF38" s="108"/>
      <c r="OUG38" s="108"/>
      <c r="OUH38" s="108"/>
      <c r="OUI38" s="108"/>
      <c r="OUJ38" s="108"/>
      <c r="OUK38" s="108"/>
      <c r="OUL38" s="108"/>
      <c r="OUM38" s="108"/>
      <c r="OUN38" s="108"/>
      <c r="OUO38" s="108"/>
      <c r="OUP38" s="108"/>
      <c r="OUQ38" s="108"/>
      <c r="OUR38" s="108"/>
      <c r="OUS38" s="108"/>
      <c r="OUT38" s="108"/>
      <c r="OUU38" s="108"/>
      <c r="OUV38" s="108"/>
      <c r="OUW38" s="108"/>
      <c r="OUX38" s="108"/>
      <c r="OUY38" s="108"/>
      <c r="OUZ38" s="108"/>
      <c r="OVA38" s="108"/>
      <c r="OVB38" s="108"/>
      <c r="OVC38" s="108"/>
      <c r="OVD38" s="108"/>
      <c r="OVE38" s="108"/>
      <c r="OVF38" s="108"/>
      <c r="OVG38" s="108"/>
      <c r="OVH38" s="108"/>
      <c r="OVI38" s="108"/>
      <c r="OVJ38" s="108"/>
      <c r="OVK38" s="108"/>
      <c r="OVL38" s="108"/>
      <c r="OVM38" s="108"/>
      <c r="OVN38" s="108"/>
      <c r="OVO38" s="108"/>
      <c r="OVP38" s="108"/>
      <c r="OVQ38" s="108"/>
      <c r="OVR38" s="108"/>
      <c r="OVS38" s="108"/>
      <c r="OVT38" s="108"/>
      <c r="OVU38" s="108"/>
      <c r="OVV38" s="108"/>
      <c r="OVW38" s="108"/>
      <c r="OVX38" s="108"/>
      <c r="OVY38" s="108"/>
      <c r="OVZ38" s="108"/>
      <c r="OWA38" s="108"/>
      <c r="OWB38" s="108"/>
      <c r="OWC38" s="108"/>
      <c r="OWD38" s="108"/>
      <c r="OWE38" s="108"/>
      <c r="OWF38" s="108"/>
      <c r="OWG38" s="108"/>
      <c r="OWH38" s="108"/>
      <c r="OWI38" s="108"/>
      <c r="OWJ38" s="108"/>
      <c r="OWK38" s="108"/>
      <c r="OWL38" s="108"/>
      <c r="OWM38" s="108"/>
      <c r="OWN38" s="108"/>
      <c r="OWO38" s="108"/>
      <c r="OWP38" s="108"/>
      <c r="OWQ38" s="108"/>
      <c r="OWR38" s="108"/>
      <c r="OWS38" s="108"/>
      <c r="OWT38" s="108"/>
      <c r="OWU38" s="108"/>
      <c r="OWV38" s="108"/>
      <c r="OWW38" s="108"/>
      <c r="OWX38" s="108"/>
      <c r="OWY38" s="108"/>
      <c r="OWZ38" s="108"/>
      <c r="OXA38" s="108"/>
      <c r="OXB38" s="108"/>
      <c r="OXC38" s="108"/>
      <c r="OXD38" s="108"/>
      <c r="OXE38" s="108"/>
      <c r="OXF38" s="108"/>
      <c r="OXG38" s="108"/>
      <c r="OXH38" s="108"/>
      <c r="OXI38" s="108"/>
      <c r="OXJ38" s="108"/>
      <c r="OXK38" s="108"/>
      <c r="OXL38" s="108"/>
      <c r="OXM38" s="108"/>
      <c r="OXN38" s="108"/>
      <c r="OXO38" s="108"/>
      <c r="OXP38" s="108"/>
      <c r="OXQ38" s="108"/>
      <c r="OXR38" s="108"/>
      <c r="OXS38" s="108"/>
      <c r="OXT38" s="108"/>
      <c r="OXU38" s="108"/>
      <c r="OXV38" s="108"/>
      <c r="OXW38" s="108"/>
      <c r="OXX38" s="108"/>
      <c r="OXY38" s="108"/>
      <c r="OXZ38" s="108"/>
      <c r="OYA38" s="108"/>
      <c r="OYB38" s="108"/>
      <c r="OYC38" s="108"/>
      <c r="OYD38" s="108"/>
      <c r="OYE38" s="108"/>
      <c r="OYF38" s="108"/>
      <c r="OYG38" s="108"/>
      <c r="OYH38" s="108"/>
      <c r="OYI38" s="108"/>
      <c r="OYJ38" s="108"/>
      <c r="OYK38" s="108"/>
      <c r="OYL38" s="108"/>
      <c r="OYM38" s="108"/>
      <c r="OYN38" s="108"/>
      <c r="OYO38" s="108"/>
      <c r="OYP38" s="108"/>
      <c r="OYQ38" s="108"/>
      <c r="OYR38" s="108"/>
      <c r="OYS38" s="108"/>
      <c r="OYT38" s="108"/>
      <c r="OYU38" s="108"/>
      <c r="OYV38" s="108"/>
      <c r="OYW38" s="108"/>
      <c r="OYX38" s="108"/>
      <c r="OYY38" s="108"/>
      <c r="OYZ38" s="108"/>
      <c r="OZA38" s="108"/>
      <c r="OZB38" s="108"/>
      <c r="OZC38" s="108"/>
      <c r="OZD38" s="108"/>
      <c r="OZE38" s="108"/>
      <c r="OZF38" s="108"/>
      <c r="OZG38" s="108"/>
      <c r="OZH38" s="108"/>
      <c r="OZI38" s="108"/>
      <c r="OZJ38" s="108"/>
      <c r="OZK38" s="108"/>
      <c r="OZL38" s="108"/>
      <c r="OZM38" s="108"/>
      <c r="OZN38" s="108"/>
      <c r="OZO38" s="108"/>
      <c r="OZP38" s="108"/>
      <c r="OZQ38" s="108"/>
      <c r="OZR38" s="108"/>
      <c r="OZS38" s="108"/>
      <c r="OZT38" s="108"/>
      <c r="OZU38" s="108"/>
      <c r="OZV38" s="108"/>
      <c r="OZW38" s="108"/>
      <c r="OZX38" s="108"/>
      <c r="OZY38" s="108"/>
      <c r="OZZ38" s="108"/>
      <c r="PAA38" s="108"/>
      <c r="PAB38" s="108"/>
      <c r="PAC38" s="108"/>
      <c r="PAD38" s="108"/>
      <c r="PAE38" s="108"/>
      <c r="PAF38" s="108"/>
      <c r="PAG38" s="108"/>
      <c r="PAH38" s="108"/>
      <c r="PAI38" s="108"/>
      <c r="PAJ38" s="108"/>
      <c r="PAK38" s="108"/>
      <c r="PAL38" s="108"/>
      <c r="PAM38" s="108"/>
      <c r="PAN38" s="108"/>
      <c r="PAO38" s="108"/>
      <c r="PAP38" s="108"/>
      <c r="PAQ38" s="108"/>
      <c r="PAR38" s="108"/>
      <c r="PAS38" s="108"/>
      <c r="PAT38" s="108"/>
      <c r="PAU38" s="108"/>
      <c r="PAV38" s="108"/>
      <c r="PAW38" s="108"/>
      <c r="PAX38" s="108"/>
      <c r="PAY38" s="108"/>
      <c r="PAZ38" s="108"/>
      <c r="PBA38" s="108"/>
      <c r="PBB38" s="108"/>
      <c r="PBC38" s="108"/>
      <c r="PBD38" s="108"/>
      <c r="PBE38" s="108"/>
      <c r="PBF38" s="108"/>
      <c r="PBG38" s="108"/>
      <c r="PBH38" s="108"/>
      <c r="PBI38" s="108"/>
      <c r="PBJ38" s="108"/>
      <c r="PBK38" s="108"/>
      <c r="PBL38" s="108"/>
      <c r="PBM38" s="108"/>
      <c r="PBN38" s="108"/>
      <c r="PBO38" s="108"/>
      <c r="PBP38" s="108"/>
      <c r="PBQ38" s="108"/>
      <c r="PBR38" s="108"/>
      <c r="PBS38" s="108"/>
      <c r="PBT38" s="108"/>
      <c r="PBU38" s="108"/>
      <c r="PBV38" s="108"/>
      <c r="PBW38" s="108"/>
      <c r="PBX38" s="108"/>
      <c r="PBY38" s="108"/>
      <c r="PBZ38" s="108"/>
      <c r="PCA38" s="108"/>
      <c r="PCB38" s="108"/>
      <c r="PCC38" s="108"/>
      <c r="PCD38" s="108"/>
      <c r="PCE38" s="108"/>
      <c r="PCF38" s="108"/>
      <c r="PCG38" s="108"/>
      <c r="PCH38" s="108"/>
      <c r="PCI38" s="108"/>
      <c r="PCJ38" s="108"/>
      <c r="PCK38" s="108"/>
      <c r="PCL38" s="108"/>
      <c r="PCM38" s="108"/>
      <c r="PCN38" s="108"/>
      <c r="PCO38" s="108"/>
      <c r="PCP38" s="108"/>
      <c r="PCQ38" s="108"/>
      <c r="PCR38" s="108"/>
      <c r="PCS38" s="108"/>
      <c r="PCT38" s="108"/>
      <c r="PCU38" s="108"/>
      <c r="PCV38" s="108"/>
      <c r="PCW38" s="108"/>
      <c r="PCX38" s="108"/>
      <c r="PCY38" s="108"/>
      <c r="PCZ38" s="108"/>
      <c r="PDA38" s="108"/>
      <c r="PDB38" s="108"/>
      <c r="PDC38" s="108"/>
      <c r="PDD38" s="108"/>
      <c r="PDE38" s="108"/>
      <c r="PDF38" s="108"/>
      <c r="PDG38" s="108"/>
      <c r="PDH38" s="108"/>
      <c r="PDI38" s="108"/>
      <c r="PDJ38" s="108"/>
      <c r="PDK38" s="108"/>
      <c r="PDL38" s="108"/>
      <c r="PDM38" s="108"/>
      <c r="PDN38" s="108"/>
      <c r="PDO38" s="108"/>
      <c r="PDP38" s="108"/>
      <c r="PDQ38" s="108"/>
      <c r="PDR38" s="108"/>
      <c r="PDS38" s="108"/>
      <c r="PDT38" s="108"/>
      <c r="PDU38" s="108"/>
      <c r="PDV38" s="108"/>
      <c r="PDW38" s="108"/>
      <c r="PDX38" s="108"/>
      <c r="PDY38" s="108"/>
      <c r="PDZ38" s="108"/>
      <c r="PEA38" s="108"/>
      <c r="PEB38" s="108"/>
      <c r="PEC38" s="108"/>
      <c r="PED38" s="108"/>
      <c r="PEE38" s="108"/>
      <c r="PEF38" s="108"/>
      <c r="PEG38" s="108"/>
      <c r="PEH38" s="108"/>
      <c r="PEI38" s="108"/>
      <c r="PEJ38" s="108"/>
      <c r="PEK38" s="108"/>
      <c r="PEL38" s="108"/>
      <c r="PEM38" s="108"/>
      <c r="PEN38" s="108"/>
      <c r="PEO38" s="108"/>
      <c r="PEP38" s="108"/>
      <c r="PEQ38" s="108"/>
      <c r="PER38" s="108"/>
      <c r="PES38" s="108"/>
      <c r="PET38" s="108"/>
      <c r="PEU38" s="108"/>
      <c r="PEV38" s="108"/>
      <c r="PEW38" s="108"/>
      <c r="PEX38" s="108"/>
      <c r="PEY38" s="108"/>
      <c r="PEZ38" s="108"/>
      <c r="PFA38" s="108"/>
      <c r="PFB38" s="108"/>
      <c r="PFC38" s="108"/>
      <c r="PFD38" s="108"/>
      <c r="PFE38" s="108"/>
      <c r="PFF38" s="108"/>
      <c r="PFG38" s="108"/>
      <c r="PFH38" s="108"/>
      <c r="PFI38" s="108"/>
      <c r="PFJ38" s="108"/>
      <c r="PFK38" s="108"/>
      <c r="PFL38" s="108"/>
      <c r="PFM38" s="108"/>
      <c r="PFN38" s="108"/>
      <c r="PFO38" s="108"/>
      <c r="PFP38" s="108"/>
      <c r="PFQ38" s="108"/>
      <c r="PFR38" s="108"/>
      <c r="PFS38" s="108"/>
      <c r="PFT38" s="108"/>
      <c r="PFU38" s="108"/>
      <c r="PFV38" s="108"/>
      <c r="PFW38" s="108"/>
      <c r="PFX38" s="108"/>
      <c r="PFY38" s="108"/>
      <c r="PFZ38" s="108"/>
      <c r="PGA38" s="108"/>
      <c r="PGB38" s="108"/>
      <c r="PGC38" s="108"/>
      <c r="PGD38" s="108"/>
      <c r="PGE38" s="108"/>
      <c r="PGF38" s="108"/>
      <c r="PGG38" s="108"/>
      <c r="PGH38" s="108"/>
      <c r="PGI38" s="108"/>
      <c r="PGJ38" s="108"/>
      <c r="PGK38" s="108"/>
      <c r="PGL38" s="108"/>
      <c r="PGM38" s="108"/>
      <c r="PGN38" s="108"/>
      <c r="PGO38" s="108"/>
      <c r="PGP38" s="108"/>
      <c r="PGQ38" s="108"/>
      <c r="PGR38" s="108"/>
      <c r="PGS38" s="108"/>
      <c r="PGT38" s="108"/>
      <c r="PGU38" s="108"/>
      <c r="PGV38" s="108"/>
      <c r="PGW38" s="108"/>
      <c r="PGX38" s="108"/>
      <c r="PGY38" s="108"/>
      <c r="PGZ38" s="108"/>
      <c r="PHA38" s="108"/>
      <c r="PHB38" s="108"/>
      <c r="PHC38" s="108"/>
      <c r="PHD38" s="108"/>
      <c r="PHE38" s="108"/>
      <c r="PHF38" s="108"/>
      <c r="PHG38" s="108"/>
      <c r="PHH38" s="108"/>
      <c r="PHI38" s="108"/>
      <c r="PHJ38" s="108"/>
      <c r="PHK38" s="108"/>
      <c r="PHL38" s="108"/>
      <c r="PHM38" s="108"/>
      <c r="PHN38" s="108"/>
      <c r="PHO38" s="108"/>
      <c r="PHP38" s="108"/>
      <c r="PHQ38" s="108"/>
      <c r="PHR38" s="108"/>
      <c r="PHS38" s="108"/>
      <c r="PHT38" s="108"/>
      <c r="PHU38" s="108"/>
      <c r="PHV38" s="108"/>
      <c r="PHW38" s="108"/>
      <c r="PHX38" s="108"/>
      <c r="PHY38" s="108"/>
      <c r="PHZ38" s="108"/>
      <c r="PIA38" s="108"/>
      <c r="PIB38" s="108"/>
      <c r="PIC38" s="108"/>
      <c r="PID38" s="108"/>
      <c r="PIE38" s="108"/>
      <c r="PIF38" s="108"/>
      <c r="PIG38" s="108"/>
      <c r="PIH38" s="108"/>
      <c r="PII38" s="108"/>
      <c r="PIJ38" s="108"/>
      <c r="PIK38" s="108"/>
      <c r="PIL38" s="108"/>
      <c r="PIM38" s="108"/>
      <c r="PIN38" s="108"/>
      <c r="PIO38" s="108"/>
      <c r="PIP38" s="108"/>
      <c r="PIQ38" s="108"/>
      <c r="PIR38" s="108"/>
      <c r="PIS38" s="108"/>
      <c r="PIT38" s="108"/>
      <c r="PIU38" s="108"/>
      <c r="PIV38" s="108"/>
      <c r="PIW38" s="108"/>
      <c r="PIX38" s="108"/>
      <c r="PIY38" s="108"/>
      <c r="PIZ38" s="108"/>
      <c r="PJA38" s="108"/>
      <c r="PJB38" s="108"/>
      <c r="PJC38" s="108"/>
      <c r="PJD38" s="108"/>
      <c r="PJE38" s="108"/>
      <c r="PJF38" s="108"/>
      <c r="PJG38" s="108"/>
      <c r="PJH38" s="108"/>
      <c r="PJI38" s="108"/>
      <c r="PJJ38" s="108"/>
      <c r="PJK38" s="108"/>
      <c r="PJL38" s="108"/>
      <c r="PJM38" s="108"/>
      <c r="PJN38" s="108"/>
      <c r="PJO38" s="108"/>
      <c r="PJP38" s="108"/>
      <c r="PJQ38" s="108"/>
      <c r="PJR38" s="108"/>
      <c r="PJS38" s="108"/>
      <c r="PJT38" s="108"/>
      <c r="PJU38" s="108"/>
      <c r="PJV38" s="108"/>
      <c r="PJW38" s="108"/>
      <c r="PJX38" s="108"/>
      <c r="PJY38" s="108"/>
      <c r="PJZ38" s="108"/>
      <c r="PKA38" s="108"/>
      <c r="PKB38" s="108"/>
      <c r="PKC38" s="108"/>
      <c r="PKD38" s="108"/>
      <c r="PKE38" s="108"/>
      <c r="PKF38" s="108"/>
      <c r="PKG38" s="108"/>
      <c r="PKH38" s="108"/>
      <c r="PKI38" s="108"/>
      <c r="PKJ38" s="108"/>
      <c r="PKK38" s="108"/>
      <c r="PKL38" s="108"/>
      <c r="PKM38" s="108"/>
      <c r="PKN38" s="108"/>
      <c r="PKO38" s="108"/>
      <c r="PKP38" s="108"/>
      <c r="PKQ38" s="108"/>
      <c r="PKR38" s="108"/>
      <c r="PKS38" s="108"/>
      <c r="PKT38" s="108"/>
      <c r="PKU38" s="108"/>
      <c r="PKV38" s="108"/>
      <c r="PKW38" s="108"/>
      <c r="PKX38" s="108"/>
      <c r="PKY38" s="108"/>
      <c r="PKZ38" s="108"/>
      <c r="PLA38" s="108"/>
      <c r="PLB38" s="108"/>
      <c r="PLC38" s="108"/>
      <c r="PLD38" s="108"/>
      <c r="PLE38" s="108"/>
      <c r="PLF38" s="108"/>
      <c r="PLG38" s="108"/>
      <c r="PLH38" s="108"/>
      <c r="PLI38" s="108"/>
      <c r="PLJ38" s="108"/>
      <c r="PLK38" s="108"/>
      <c r="PLL38" s="108"/>
      <c r="PLM38" s="108"/>
      <c r="PLN38" s="108"/>
      <c r="PLO38" s="108"/>
      <c r="PLP38" s="108"/>
      <c r="PLQ38" s="108"/>
      <c r="PLR38" s="108"/>
      <c r="PLS38" s="108"/>
      <c r="PLT38" s="108"/>
      <c r="PLU38" s="108"/>
      <c r="PLV38" s="108"/>
      <c r="PLW38" s="108"/>
      <c r="PLX38" s="108"/>
      <c r="PLY38" s="108"/>
      <c r="PLZ38" s="108"/>
      <c r="PMA38" s="108"/>
      <c r="PMB38" s="108"/>
      <c r="PMC38" s="108"/>
      <c r="PMD38" s="108"/>
      <c r="PME38" s="108"/>
      <c r="PMF38" s="108"/>
      <c r="PMG38" s="108"/>
      <c r="PMH38" s="108"/>
      <c r="PMI38" s="108"/>
      <c r="PMJ38" s="108"/>
      <c r="PMK38" s="108"/>
      <c r="PML38" s="108"/>
      <c r="PMM38" s="108"/>
      <c r="PMN38" s="108"/>
      <c r="PMO38" s="108"/>
      <c r="PMP38" s="108"/>
      <c r="PMQ38" s="108"/>
      <c r="PMR38" s="108"/>
      <c r="PMS38" s="108"/>
      <c r="PMT38" s="108"/>
      <c r="PMU38" s="108"/>
      <c r="PMV38" s="108"/>
      <c r="PMW38" s="108"/>
      <c r="PMX38" s="108"/>
      <c r="PMY38" s="108"/>
      <c r="PMZ38" s="108"/>
      <c r="PNA38" s="108"/>
      <c r="PNB38" s="108"/>
      <c r="PNC38" s="108"/>
      <c r="PND38" s="108"/>
      <c r="PNE38" s="108"/>
      <c r="PNF38" s="108"/>
      <c r="PNG38" s="108"/>
      <c r="PNH38" s="108"/>
      <c r="PNI38" s="108"/>
      <c r="PNJ38" s="108"/>
      <c r="PNK38" s="108"/>
      <c r="PNL38" s="108"/>
      <c r="PNM38" s="108"/>
      <c r="PNN38" s="108"/>
      <c r="PNO38" s="108"/>
      <c r="PNP38" s="108"/>
      <c r="PNQ38" s="108"/>
      <c r="PNR38" s="108"/>
      <c r="PNS38" s="108"/>
      <c r="PNT38" s="108"/>
      <c r="PNU38" s="108"/>
      <c r="PNV38" s="108"/>
      <c r="PNW38" s="108"/>
      <c r="PNX38" s="108"/>
      <c r="PNY38" s="108"/>
      <c r="PNZ38" s="108"/>
      <c r="POA38" s="108"/>
      <c r="POB38" s="108"/>
      <c r="POC38" s="108"/>
      <c r="POD38" s="108"/>
      <c r="POE38" s="108"/>
      <c r="POF38" s="108"/>
      <c r="POG38" s="108"/>
      <c r="POH38" s="108"/>
      <c r="POI38" s="108"/>
      <c r="POJ38" s="108"/>
      <c r="POK38" s="108"/>
      <c r="POL38" s="108"/>
      <c r="POM38" s="108"/>
      <c r="PON38" s="108"/>
      <c r="POO38" s="108"/>
      <c r="POP38" s="108"/>
      <c r="POQ38" s="108"/>
      <c r="POR38" s="108"/>
      <c r="POS38" s="108"/>
      <c r="POT38" s="108"/>
      <c r="POU38" s="108"/>
      <c r="POV38" s="108"/>
      <c r="POW38" s="108"/>
      <c r="POX38" s="108"/>
      <c r="POY38" s="108"/>
      <c r="POZ38" s="108"/>
      <c r="PPA38" s="108"/>
      <c r="PPB38" s="108"/>
      <c r="PPC38" s="108"/>
      <c r="PPD38" s="108"/>
      <c r="PPE38" s="108"/>
      <c r="PPF38" s="108"/>
      <c r="PPG38" s="108"/>
      <c r="PPH38" s="108"/>
      <c r="PPI38" s="108"/>
      <c r="PPJ38" s="108"/>
      <c r="PPK38" s="108"/>
      <c r="PPL38" s="108"/>
      <c r="PPM38" s="108"/>
      <c r="PPN38" s="108"/>
      <c r="PPO38" s="108"/>
      <c r="PPP38" s="108"/>
      <c r="PPQ38" s="108"/>
      <c r="PPR38" s="108"/>
      <c r="PPS38" s="108"/>
      <c r="PPT38" s="108"/>
      <c r="PPU38" s="108"/>
      <c r="PPV38" s="108"/>
      <c r="PPW38" s="108"/>
      <c r="PPX38" s="108"/>
      <c r="PPY38" s="108"/>
      <c r="PPZ38" s="108"/>
      <c r="PQA38" s="108"/>
      <c r="PQB38" s="108"/>
      <c r="PQC38" s="108"/>
      <c r="PQD38" s="108"/>
      <c r="PQE38" s="108"/>
      <c r="PQF38" s="108"/>
      <c r="PQG38" s="108"/>
      <c r="PQH38" s="108"/>
      <c r="PQI38" s="108"/>
      <c r="PQJ38" s="108"/>
      <c r="PQK38" s="108"/>
      <c r="PQL38" s="108"/>
      <c r="PQM38" s="108"/>
      <c r="PQN38" s="108"/>
      <c r="PQO38" s="108"/>
      <c r="PQP38" s="108"/>
      <c r="PQQ38" s="108"/>
      <c r="PQR38" s="108"/>
      <c r="PQS38" s="108"/>
      <c r="PQT38" s="108"/>
      <c r="PQU38" s="108"/>
      <c r="PQV38" s="108"/>
      <c r="PQW38" s="108"/>
      <c r="PQX38" s="108"/>
      <c r="PQY38" s="108"/>
      <c r="PQZ38" s="108"/>
      <c r="PRA38" s="108"/>
      <c r="PRB38" s="108"/>
      <c r="PRC38" s="108"/>
      <c r="PRD38" s="108"/>
      <c r="PRE38" s="108"/>
      <c r="PRF38" s="108"/>
      <c r="PRG38" s="108"/>
      <c r="PRH38" s="108"/>
      <c r="PRI38" s="108"/>
      <c r="PRJ38" s="108"/>
      <c r="PRK38" s="108"/>
      <c r="PRL38" s="108"/>
      <c r="PRM38" s="108"/>
      <c r="PRN38" s="108"/>
      <c r="PRO38" s="108"/>
      <c r="PRP38" s="108"/>
      <c r="PRQ38" s="108"/>
      <c r="PRR38" s="108"/>
      <c r="PRS38" s="108"/>
      <c r="PRT38" s="108"/>
      <c r="PRU38" s="108"/>
      <c r="PRV38" s="108"/>
      <c r="PRW38" s="108"/>
      <c r="PRX38" s="108"/>
      <c r="PRY38" s="108"/>
      <c r="PRZ38" s="108"/>
      <c r="PSA38" s="108"/>
      <c r="PSB38" s="108"/>
      <c r="PSC38" s="108"/>
      <c r="PSD38" s="108"/>
      <c r="PSE38" s="108"/>
      <c r="PSF38" s="108"/>
      <c r="PSG38" s="108"/>
      <c r="PSH38" s="108"/>
      <c r="PSI38" s="108"/>
      <c r="PSJ38" s="108"/>
      <c r="PSK38" s="108"/>
      <c r="PSL38" s="108"/>
      <c r="PSM38" s="108"/>
      <c r="PSN38" s="108"/>
      <c r="PSO38" s="108"/>
      <c r="PSP38" s="108"/>
      <c r="PSQ38" s="108"/>
      <c r="PSR38" s="108"/>
      <c r="PSS38" s="108"/>
      <c r="PST38" s="108"/>
      <c r="PSU38" s="108"/>
      <c r="PSV38" s="108"/>
      <c r="PSW38" s="108"/>
      <c r="PSX38" s="108"/>
      <c r="PSY38" s="108"/>
      <c r="PSZ38" s="108"/>
      <c r="PTA38" s="108"/>
      <c r="PTB38" s="108"/>
      <c r="PTC38" s="108"/>
      <c r="PTD38" s="108"/>
      <c r="PTE38" s="108"/>
      <c r="PTF38" s="108"/>
      <c r="PTG38" s="108"/>
      <c r="PTH38" s="108"/>
      <c r="PTI38" s="108"/>
      <c r="PTJ38" s="108"/>
      <c r="PTK38" s="108"/>
      <c r="PTL38" s="108"/>
      <c r="PTM38" s="108"/>
      <c r="PTN38" s="108"/>
      <c r="PTO38" s="108"/>
      <c r="PTP38" s="108"/>
      <c r="PTQ38" s="108"/>
      <c r="PTR38" s="108"/>
      <c r="PTS38" s="108"/>
      <c r="PTT38" s="108"/>
      <c r="PTU38" s="108"/>
      <c r="PTV38" s="108"/>
      <c r="PTW38" s="108"/>
      <c r="PTX38" s="108"/>
      <c r="PTY38" s="108"/>
      <c r="PTZ38" s="108"/>
      <c r="PUA38" s="108"/>
      <c r="PUB38" s="108"/>
      <c r="PUC38" s="108"/>
      <c r="PUD38" s="108"/>
      <c r="PUE38" s="108"/>
      <c r="PUF38" s="108"/>
      <c r="PUG38" s="108"/>
      <c r="PUH38" s="108"/>
      <c r="PUI38" s="108"/>
      <c r="PUJ38" s="108"/>
      <c r="PUK38" s="108"/>
      <c r="PUL38" s="108"/>
      <c r="PUM38" s="108"/>
      <c r="PUN38" s="108"/>
      <c r="PUO38" s="108"/>
      <c r="PUP38" s="108"/>
      <c r="PUQ38" s="108"/>
      <c r="PUR38" s="108"/>
      <c r="PUS38" s="108"/>
      <c r="PUT38" s="108"/>
      <c r="PUU38" s="108"/>
      <c r="PUV38" s="108"/>
      <c r="PUW38" s="108"/>
      <c r="PUX38" s="108"/>
      <c r="PUY38" s="108"/>
      <c r="PUZ38" s="108"/>
      <c r="PVA38" s="108"/>
      <c r="PVB38" s="108"/>
      <c r="PVC38" s="108"/>
      <c r="PVD38" s="108"/>
      <c r="PVE38" s="108"/>
      <c r="PVF38" s="108"/>
      <c r="PVG38" s="108"/>
      <c r="PVH38" s="108"/>
      <c r="PVI38" s="108"/>
      <c r="PVJ38" s="108"/>
      <c r="PVK38" s="108"/>
      <c r="PVL38" s="108"/>
      <c r="PVM38" s="108"/>
      <c r="PVN38" s="108"/>
      <c r="PVO38" s="108"/>
      <c r="PVP38" s="108"/>
      <c r="PVQ38" s="108"/>
      <c r="PVR38" s="108"/>
      <c r="PVS38" s="108"/>
      <c r="PVT38" s="108"/>
      <c r="PVU38" s="108"/>
      <c r="PVV38" s="108"/>
      <c r="PVW38" s="108"/>
      <c r="PVX38" s="108"/>
      <c r="PVY38" s="108"/>
      <c r="PVZ38" s="108"/>
      <c r="PWA38" s="108"/>
      <c r="PWB38" s="108"/>
      <c r="PWC38" s="108"/>
      <c r="PWD38" s="108"/>
      <c r="PWE38" s="108"/>
      <c r="PWF38" s="108"/>
      <c r="PWG38" s="108"/>
      <c r="PWH38" s="108"/>
      <c r="PWI38" s="108"/>
      <c r="PWJ38" s="108"/>
      <c r="PWK38" s="108"/>
      <c r="PWL38" s="108"/>
      <c r="PWM38" s="108"/>
      <c r="PWN38" s="108"/>
      <c r="PWO38" s="108"/>
      <c r="PWP38" s="108"/>
      <c r="PWQ38" s="108"/>
      <c r="PWR38" s="108"/>
      <c r="PWS38" s="108"/>
      <c r="PWT38" s="108"/>
      <c r="PWU38" s="108"/>
      <c r="PWV38" s="108"/>
      <c r="PWW38" s="108"/>
      <c r="PWX38" s="108"/>
      <c r="PWY38" s="108"/>
      <c r="PWZ38" s="108"/>
      <c r="PXA38" s="108"/>
      <c r="PXB38" s="108"/>
      <c r="PXC38" s="108"/>
      <c r="PXD38" s="108"/>
      <c r="PXE38" s="108"/>
      <c r="PXF38" s="108"/>
      <c r="PXG38" s="108"/>
      <c r="PXH38" s="108"/>
      <c r="PXI38" s="108"/>
      <c r="PXJ38" s="108"/>
      <c r="PXK38" s="108"/>
      <c r="PXL38" s="108"/>
      <c r="PXM38" s="108"/>
      <c r="PXN38" s="108"/>
      <c r="PXO38" s="108"/>
      <c r="PXP38" s="108"/>
      <c r="PXQ38" s="108"/>
      <c r="PXR38" s="108"/>
      <c r="PXS38" s="108"/>
      <c r="PXT38" s="108"/>
      <c r="PXU38" s="108"/>
      <c r="PXV38" s="108"/>
      <c r="PXW38" s="108"/>
      <c r="PXX38" s="108"/>
      <c r="PXY38" s="108"/>
      <c r="PXZ38" s="108"/>
      <c r="PYA38" s="108"/>
      <c r="PYB38" s="108"/>
      <c r="PYC38" s="108"/>
      <c r="PYD38" s="108"/>
      <c r="PYE38" s="108"/>
      <c r="PYF38" s="108"/>
      <c r="PYG38" s="108"/>
      <c r="PYH38" s="108"/>
      <c r="PYI38" s="108"/>
      <c r="PYJ38" s="108"/>
      <c r="PYK38" s="108"/>
      <c r="PYL38" s="108"/>
      <c r="PYM38" s="108"/>
      <c r="PYN38" s="108"/>
      <c r="PYO38" s="108"/>
      <c r="PYP38" s="108"/>
      <c r="PYQ38" s="108"/>
      <c r="PYR38" s="108"/>
      <c r="PYS38" s="108"/>
      <c r="PYT38" s="108"/>
      <c r="PYU38" s="108"/>
      <c r="PYV38" s="108"/>
      <c r="PYW38" s="108"/>
      <c r="PYX38" s="108"/>
      <c r="PYY38" s="108"/>
      <c r="PYZ38" s="108"/>
      <c r="PZA38" s="108"/>
      <c r="PZB38" s="108"/>
      <c r="PZC38" s="108"/>
      <c r="PZD38" s="108"/>
      <c r="PZE38" s="108"/>
      <c r="PZF38" s="108"/>
      <c r="PZG38" s="108"/>
      <c r="PZH38" s="108"/>
      <c r="PZI38" s="108"/>
      <c r="PZJ38" s="108"/>
      <c r="PZK38" s="108"/>
      <c r="PZL38" s="108"/>
      <c r="PZM38" s="108"/>
      <c r="PZN38" s="108"/>
      <c r="PZO38" s="108"/>
      <c r="PZP38" s="108"/>
      <c r="PZQ38" s="108"/>
      <c r="PZR38" s="108"/>
      <c r="PZS38" s="108"/>
      <c r="PZT38" s="108"/>
      <c r="PZU38" s="108"/>
      <c r="PZV38" s="108"/>
      <c r="PZW38" s="108"/>
      <c r="PZX38" s="108"/>
      <c r="PZY38" s="108"/>
      <c r="PZZ38" s="108"/>
      <c r="QAA38" s="108"/>
      <c r="QAB38" s="108"/>
      <c r="QAC38" s="108"/>
      <c r="QAD38" s="108"/>
      <c r="QAE38" s="108"/>
      <c r="QAF38" s="108"/>
      <c r="QAG38" s="108"/>
      <c r="QAH38" s="108"/>
      <c r="QAI38" s="108"/>
      <c r="QAJ38" s="108"/>
      <c r="QAK38" s="108"/>
      <c r="QAL38" s="108"/>
      <c r="QAM38" s="108"/>
      <c r="QAN38" s="108"/>
      <c r="QAO38" s="108"/>
      <c r="QAP38" s="108"/>
      <c r="QAQ38" s="108"/>
      <c r="QAR38" s="108"/>
      <c r="QAS38" s="108"/>
      <c r="QAT38" s="108"/>
      <c r="QAU38" s="108"/>
      <c r="QAV38" s="108"/>
      <c r="QAW38" s="108"/>
      <c r="QAX38" s="108"/>
      <c r="QAY38" s="108"/>
      <c r="QAZ38" s="108"/>
      <c r="QBA38" s="108"/>
      <c r="QBB38" s="108"/>
      <c r="QBC38" s="108"/>
      <c r="QBD38" s="108"/>
      <c r="QBE38" s="108"/>
      <c r="QBF38" s="108"/>
      <c r="QBG38" s="108"/>
      <c r="QBH38" s="108"/>
      <c r="QBI38" s="108"/>
      <c r="QBJ38" s="108"/>
      <c r="QBK38" s="108"/>
      <c r="QBL38" s="108"/>
      <c r="QBM38" s="108"/>
      <c r="QBN38" s="108"/>
      <c r="QBO38" s="108"/>
      <c r="QBP38" s="108"/>
      <c r="QBQ38" s="108"/>
      <c r="QBR38" s="108"/>
      <c r="QBS38" s="108"/>
      <c r="QBT38" s="108"/>
      <c r="QBU38" s="108"/>
      <c r="QBV38" s="108"/>
      <c r="QBW38" s="108"/>
      <c r="QBX38" s="108"/>
      <c r="QBY38" s="108"/>
      <c r="QBZ38" s="108"/>
      <c r="QCA38" s="108"/>
      <c r="QCB38" s="108"/>
      <c r="QCC38" s="108"/>
      <c r="QCD38" s="108"/>
      <c r="QCE38" s="108"/>
      <c r="QCF38" s="108"/>
      <c r="QCG38" s="108"/>
      <c r="QCH38" s="108"/>
      <c r="QCI38" s="108"/>
      <c r="QCJ38" s="108"/>
      <c r="QCK38" s="108"/>
      <c r="QCL38" s="108"/>
      <c r="QCM38" s="108"/>
      <c r="QCN38" s="108"/>
      <c r="QCO38" s="108"/>
      <c r="QCP38" s="108"/>
      <c r="QCQ38" s="108"/>
      <c r="QCR38" s="108"/>
      <c r="QCS38" s="108"/>
      <c r="QCT38" s="108"/>
      <c r="QCU38" s="108"/>
      <c r="QCV38" s="108"/>
      <c r="QCW38" s="108"/>
      <c r="QCX38" s="108"/>
      <c r="QCY38" s="108"/>
      <c r="QCZ38" s="108"/>
      <c r="QDA38" s="108"/>
      <c r="QDB38" s="108"/>
      <c r="QDC38" s="108"/>
      <c r="QDD38" s="108"/>
      <c r="QDE38" s="108"/>
      <c r="QDF38" s="108"/>
      <c r="QDG38" s="108"/>
      <c r="QDH38" s="108"/>
      <c r="QDI38" s="108"/>
      <c r="QDJ38" s="108"/>
      <c r="QDK38" s="108"/>
      <c r="QDL38" s="108"/>
      <c r="QDM38" s="108"/>
      <c r="QDN38" s="108"/>
      <c r="QDO38" s="108"/>
      <c r="QDP38" s="108"/>
      <c r="QDQ38" s="108"/>
      <c r="QDR38" s="108"/>
      <c r="QDS38" s="108"/>
      <c r="QDT38" s="108"/>
      <c r="QDU38" s="108"/>
      <c r="QDV38" s="108"/>
      <c r="QDW38" s="108"/>
      <c r="QDX38" s="108"/>
      <c r="QDY38" s="108"/>
      <c r="QDZ38" s="108"/>
      <c r="QEA38" s="108"/>
      <c r="QEB38" s="108"/>
      <c r="QEC38" s="108"/>
      <c r="QED38" s="108"/>
      <c r="QEE38" s="108"/>
      <c r="QEF38" s="108"/>
      <c r="QEG38" s="108"/>
      <c r="QEH38" s="108"/>
      <c r="QEI38" s="108"/>
      <c r="QEJ38" s="108"/>
      <c r="QEK38" s="108"/>
      <c r="QEL38" s="108"/>
      <c r="QEM38" s="108"/>
      <c r="QEN38" s="108"/>
      <c r="QEO38" s="108"/>
      <c r="QEP38" s="108"/>
      <c r="QEQ38" s="108"/>
      <c r="QER38" s="108"/>
      <c r="QES38" s="108"/>
      <c r="QET38" s="108"/>
      <c r="QEU38" s="108"/>
      <c r="QEV38" s="108"/>
      <c r="QEW38" s="108"/>
      <c r="QEX38" s="108"/>
      <c r="QEY38" s="108"/>
      <c r="QEZ38" s="108"/>
      <c r="QFA38" s="108"/>
      <c r="QFB38" s="108"/>
      <c r="QFC38" s="108"/>
      <c r="QFD38" s="108"/>
      <c r="QFE38" s="108"/>
      <c r="QFF38" s="108"/>
      <c r="QFG38" s="108"/>
      <c r="QFH38" s="108"/>
      <c r="QFI38" s="108"/>
      <c r="QFJ38" s="108"/>
      <c r="QFK38" s="108"/>
      <c r="QFL38" s="108"/>
      <c r="QFM38" s="108"/>
      <c r="QFN38" s="108"/>
      <c r="QFO38" s="108"/>
      <c r="QFP38" s="108"/>
      <c r="QFQ38" s="108"/>
      <c r="QFR38" s="108"/>
      <c r="QFS38" s="108"/>
      <c r="QFT38" s="108"/>
      <c r="QFU38" s="108"/>
      <c r="QFV38" s="108"/>
      <c r="QFW38" s="108"/>
      <c r="QFX38" s="108"/>
      <c r="QFY38" s="108"/>
      <c r="QFZ38" s="108"/>
      <c r="QGA38" s="108"/>
      <c r="QGB38" s="108"/>
      <c r="QGC38" s="108"/>
      <c r="QGD38" s="108"/>
      <c r="QGE38" s="108"/>
      <c r="QGF38" s="108"/>
      <c r="QGG38" s="108"/>
      <c r="QGH38" s="108"/>
      <c r="QGI38" s="108"/>
      <c r="QGJ38" s="108"/>
      <c r="QGK38" s="108"/>
      <c r="QGL38" s="108"/>
      <c r="QGM38" s="108"/>
      <c r="QGN38" s="108"/>
      <c r="QGO38" s="108"/>
      <c r="QGP38" s="108"/>
      <c r="QGQ38" s="108"/>
      <c r="QGR38" s="108"/>
      <c r="QGS38" s="108"/>
      <c r="QGT38" s="108"/>
      <c r="QGU38" s="108"/>
      <c r="QGV38" s="108"/>
      <c r="QGW38" s="108"/>
      <c r="QGX38" s="108"/>
      <c r="QGY38" s="108"/>
      <c r="QGZ38" s="108"/>
      <c r="QHA38" s="108"/>
      <c r="QHB38" s="108"/>
      <c r="QHC38" s="108"/>
      <c r="QHD38" s="108"/>
      <c r="QHE38" s="108"/>
      <c r="QHF38" s="108"/>
      <c r="QHG38" s="108"/>
      <c r="QHH38" s="108"/>
      <c r="QHI38" s="108"/>
      <c r="QHJ38" s="108"/>
      <c r="QHK38" s="108"/>
      <c r="QHL38" s="108"/>
      <c r="QHM38" s="108"/>
      <c r="QHN38" s="108"/>
      <c r="QHO38" s="108"/>
      <c r="QHP38" s="108"/>
      <c r="QHQ38" s="108"/>
      <c r="QHR38" s="108"/>
      <c r="QHS38" s="108"/>
      <c r="QHT38" s="108"/>
      <c r="QHU38" s="108"/>
      <c r="QHV38" s="108"/>
      <c r="QHW38" s="108"/>
      <c r="QHX38" s="108"/>
      <c r="QHY38" s="108"/>
      <c r="QHZ38" s="108"/>
      <c r="QIA38" s="108"/>
      <c r="QIB38" s="108"/>
      <c r="QIC38" s="108"/>
      <c r="QID38" s="108"/>
      <c r="QIE38" s="108"/>
      <c r="QIF38" s="108"/>
      <c r="QIG38" s="108"/>
      <c r="QIH38" s="108"/>
      <c r="QII38" s="108"/>
      <c r="QIJ38" s="108"/>
      <c r="QIK38" s="108"/>
      <c r="QIL38" s="108"/>
      <c r="QIM38" s="108"/>
      <c r="QIN38" s="108"/>
      <c r="QIO38" s="108"/>
      <c r="QIP38" s="108"/>
      <c r="QIQ38" s="108"/>
      <c r="QIR38" s="108"/>
      <c r="QIS38" s="108"/>
      <c r="QIT38" s="108"/>
      <c r="QIU38" s="108"/>
      <c r="QIV38" s="108"/>
      <c r="QIW38" s="108"/>
      <c r="QIX38" s="108"/>
      <c r="QIY38" s="108"/>
      <c r="QIZ38" s="108"/>
      <c r="QJA38" s="108"/>
      <c r="QJB38" s="108"/>
      <c r="QJC38" s="108"/>
      <c r="QJD38" s="108"/>
      <c r="QJE38" s="108"/>
      <c r="QJF38" s="108"/>
      <c r="QJG38" s="108"/>
      <c r="QJH38" s="108"/>
      <c r="QJI38" s="108"/>
      <c r="QJJ38" s="108"/>
      <c r="QJK38" s="108"/>
      <c r="QJL38" s="108"/>
      <c r="QJM38" s="108"/>
      <c r="QJN38" s="108"/>
      <c r="QJO38" s="108"/>
      <c r="QJP38" s="108"/>
      <c r="QJQ38" s="108"/>
      <c r="QJR38" s="108"/>
      <c r="QJS38" s="108"/>
      <c r="QJT38" s="108"/>
      <c r="QJU38" s="108"/>
      <c r="QJV38" s="108"/>
      <c r="QJW38" s="108"/>
      <c r="QJX38" s="108"/>
      <c r="QJY38" s="108"/>
      <c r="QJZ38" s="108"/>
      <c r="QKA38" s="108"/>
      <c r="QKB38" s="108"/>
      <c r="QKC38" s="108"/>
      <c r="QKD38" s="108"/>
      <c r="QKE38" s="108"/>
      <c r="QKF38" s="108"/>
      <c r="QKG38" s="108"/>
      <c r="QKH38" s="108"/>
      <c r="QKI38" s="108"/>
      <c r="QKJ38" s="108"/>
      <c r="QKK38" s="108"/>
      <c r="QKL38" s="108"/>
      <c r="QKM38" s="108"/>
      <c r="QKN38" s="108"/>
      <c r="QKO38" s="108"/>
      <c r="QKP38" s="108"/>
      <c r="QKQ38" s="108"/>
      <c r="QKR38" s="108"/>
      <c r="QKS38" s="108"/>
      <c r="QKT38" s="108"/>
      <c r="QKU38" s="108"/>
      <c r="QKV38" s="108"/>
      <c r="QKW38" s="108"/>
      <c r="QKX38" s="108"/>
      <c r="QKY38" s="108"/>
      <c r="QKZ38" s="108"/>
      <c r="QLA38" s="108"/>
      <c r="QLB38" s="108"/>
      <c r="QLC38" s="108"/>
      <c r="QLD38" s="108"/>
      <c r="QLE38" s="108"/>
      <c r="QLF38" s="108"/>
      <c r="QLG38" s="108"/>
      <c r="QLH38" s="108"/>
      <c r="QLI38" s="108"/>
      <c r="QLJ38" s="108"/>
      <c r="QLK38" s="108"/>
      <c r="QLL38" s="108"/>
      <c r="QLM38" s="108"/>
      <c r="QLN38" s="108"/>
      <c r="QLO38" s="108"/>
      <c r="QLP38" s="108"/>
      <c r="QLQ38" s="108"/>
      <c r="QLR38" s="108"/>
      <c r="QLS38" s="108"/>
      <c r="QLT38" s="108"/>
      <c r="QLU38" s="108"/>
      <c r="QLV38" s="108"/>
      <c r="QLW38" s="108"/>
      <c r="QLX38" s="108"/>
      <c r="QLY38" s="108"/>
      <c r="QLZ38" s="108"/>
      <c r="QMA38" s="108"/>
      <c r="QMB38" s="108"/>
      <c r="QMC38" s="108"/>
      <c r="QMD38" s="108"/>
      <c r="QME38" s="108"/>
      <c r="QMF38" s="108"/>
      <c r="QMG38" s="108"/>
      <c r="QMH38" s="108"/>
      <c r="QMI38" s="108"/>
      <c r="QMJ38" s="108"/>
      <c r="QMK38" s="108"/>
      <c r="QML38" s="108"/>
      <c r="QMM38" s="108"/>
      <c r="QMN38" s="108"/>
      <c r="QMO38" s="108"/>
      <c r="QMP38" s="108"/>
      <c r="QMQ38" s="108"/>
      <c r="QMR38" s="108"/>
      <c r="QMS38" s="108"/>
      <c r="QMT38" s="108"/>
      <c r="QMU38" s="108"/>
      <c r="QMV38" s="108"/>
      <c r="QMW38" s="108"/>
      <c r="QMX38" s="108"/>
      <c r="QMY38" s="108"/>
      <c r="QMZ38" s="108"/>
      <c r="QNA38" s="108"/>
      <c r="QNB38" s="108"/>
      <c r="QNC38" s="108"/>
      <c r="QND38" s="108"/>
      <c r="QNE38" s="108"/>
      <c r="QNF38" s="108"/>
      <c r="QNG38" s="108"/>
      <c r="QNH38" s="108"/>
      <c r="QNI38" s="108"/>
      <c r="QNJ38" s="108"/>
      <c r="QNK38" s="108"/>
      <c r="QNL38" s="108"/>
      <c r="QNM38" s="108"/>
      <c r="QNN38" s="108"/>
      <c r="QNO38" s="108"/>
      <c r="QNP38" s="108"/>
      <c r="QNQ38" s="108"/>
      <c r="QNR38" s="108"/>
      <c r="QNS38" s="108"/>
      <c r="QNT38" s="108"/>
      <c r="QNU38" s="108"/>
      <c r="QNV38" s="108"/>
      <c r="QNW38" s="108"/>
      <c r="QNX38" s="108"/>
      <c r="QNY38" s="108"/>
      <c r="QNZ38" s="108"/>
      <c r="QOA38" s="108"/>
      <c r="QOB38" s="108"/>
      <c r="QOC38" s="108"/>
      <c r="QOD38" s="108"/>
      <c r="QOE38" s="108"/>
      <c r="QOF38" s="108"/>
      <c r="QOG38" s="108"/>
      <c r="QOH38" s="108"/>
      <c r="QOI38" s="108"/>
      <c r="QOJ38" s="108"/>
      <c r="QOK38" s="108"/>
      <c r="QOL38" s="108"/>
      <c r="QOM38" s="108"/>
      <c r="QON38" s="108"/>
      <c r="QOO38" s="108"/>
      <c r="QOP38" s="108"/>
      <c r="QOQ38" s="108"/>
      <c r="QOR38" s="108"/>
      <c r="QOS38" s="108"/>
      <c r="QOT38" s="108"/>
      <c r="QOU38" s="108"/>
      <c r="QOV38" s="108"/>
      <c r="QOW38" s="108"/>
      <c r="QOX38" s="108"/>
      <c r="QOY38" s="108"/>
      <c r="QOZ38" s="108"/>
      <c r="QPA38" s="108"/>
      <c r="QPB38" s="108"/>
      <c r="QPC38" s="108"/>
      <c r="QPD38" s="108"/>
      <c r="QPE38" s="108"/>
      <c r="QPF38" s="108"/>
      <c r="QPG38" s="108"/>
      <c r="QPH38" s="108"/>
      <c r="QPI38" s="108"/>
      <c r="QPJ38" s="108"/>
      <c r="QPK38" s="108"/>
      <c r="QPL38" s="108"/>
      <c r="QPM38" s="108"/>
      <c r="QPN38" s="108"/>
      <c r="QPO38" s="108"/>
      <c r="QPP38" s="108"/>
      <c r="QPQ38" s="108"/>
      <c r="QPR38" s="108"/>
      <c r="QPS38" s="108"/>
      <c r="QPT38" s="108"/>
      <c r="QPU38" s="108"/>
      <c r="QPV38" s="108"/>
      <c r="QPW38" s="108"/>
      <c r="QPX38" s="108"/>
      <c r="QPY38" s="108"/>
      <c r="QPZ38" s="108"/>
      <c r="QQA38" s="108"/>
      <c r="QQB38" s="108"/>
      <c r="QQC38" s="108"/>
      <c r="QQD38" s="108"/>
      <c r="QQE38" s="108"/>
      <c r="QQF38" s="108"/>
      <c r="QQG38" s="108"/>
      <c r="QQH38" s="108"/>
      <c r="QQI38" s="108"/>
      <c r="QQJ38" s="108"/>
      <c r="QQK38" s="108"/>
      <c r="QQL38" s="108"/>
      <c r="QQM38" s="108"/>
      <c r="QQN38" s="108"/>
      <c r="QQO38" s="108"/>
      <c r="QQP38" s="108"/>
      <c r="QQQ38" s="108"/>
      <c r="QQR38" s="108"/>
      <c r="QQS38" s="108"/>
      <c r="QQT38" s="108"/>
      <c r="QQU38" s="108"/>
      <c r="QQV38" s="108"/>
      <c r="QQW38" s="108"/>
      <c r="QQX38" s="108"/>
      <c r="QQY38" s="108"/>
      <c r="QQZ38" s="108"/>
      <c r="QRA38" s="108"/>
      <c r="QRB38" s="108"/>
      <c r="QRC38" s="108"/>
      <c r="QRD38" s="108"/>
      <c r="QRE38" s="108"/>
      <c r="QRF38" s="108"/>
      <c r="QRG38" s="108"/>
      <c r="QRH38" s="108"/>
      <c r="QRI38" s="108"/>
      <c r="QRJ38" s="108"/>
      <c r="QRK38" s="108"/>
      <c r="QRL38" s="108"/>
      <c r="QRM38" s="108"/>
      <c r="QRN38" s="108"/>
      <c r="QRO38" s="108"/>
      <c r="QRP38" s="108"/>
      <c r="QRQ38" s="108"/>
      <c r="QRR38" s="108"/>
      <c r="QRS38" s="108"/>
      <c r="QRT38" s="108"/>
      <c r="QRU38" s="108"/>
      <c r="QRV38" s="108"/>
      <c r="QRW38" s="108"/>
      <c r="QRX38" s="108"/>
      <c r="QRY38" s="108"/>
      <c r="QRZ38" s="108"/>
      <c r="QSA38" s="108"/>
      <c r="QSB38" s="108"/>
      <c r="QSC38" s="108"/>
      <c r="QSD38" s="108"/>
      <c r="QSE38" s="108"/>
      <c r="QSF38" s="108"/>
      <c r="QSG38" s="108"/>
      <c r="QSH38" s="108"/>
      <c r="QSI38" s="108"/>
      <c r="QSJ38" s="108"/>
      <c r="QSK38" s="108"/>
      <c r="QSL38" s="108"/>
      <c r="QSM38" s="108"/>
      <c r="QSN38" s="108"/>
      <c r="QSO38" s="108"/>
      <c r="QSP38" s="108"/>
      <c r="QSQ38" s="108"/>
      <c r="QSR38" s="108"/>
      <c r="QSS38" s="108"/>
      <c r="QST38" s="108"/>
      <c r="QSU38" s="108"/>
      <c r="QSV38" s="108"/>
      <c r="QSW38" s="108"/>
      <c r="QSX38" s="108"/>
      <c r="QSY38" s="108"/>
      <c r="QSZ38" s="108"/>
      <c r="QTA38" s="108"/>
      <c r="QTB38" s="108"/>
      <c r="QTC38" s="108"/>
      <c r="QTD38" s="108"/>
      <c r="QTE38" s="108"/>
      <c r="QTF38" s="108"/>
      <c r="QTG38" s="108"/>
      <c r="QTH38" s="108"/>
      <c r="QTI38" s="108"/>
      <c r="QTJ38" s="108"/>
      <c r="QTK38" s="108"/>
      <c r="QTL38" s="108"/>
      <c r="QTM38" s="108"/>
      <c r="QTN38" s="108"/>
      <c r="QTO38" s="108"/>
      <c r="QTP38" s="108"/>
      <c r="QTQ38" s="108"/>
      <c r="QTR38" s="108"/>
      <c r="QTS38" s="108"/>
      <c r="QTT38" s="108"/>
      <c r="QTU38" s="108"/>
      <c r="QTV38" s="108"/>
      <c r="QTW38" s="108"/>
      <c r="QTX38" s="108"/>
      <c r="QTY38" s="108"/>
      <c r="QTZ38" s="108"/>
      <c r="QUA38" s="108"/>
      <c r="QUB38" s="108"/>
      <c r="QUC38" s="108"/>
      <c r="QUD38" s="108"/>
      <c r="QUE38" s="108"/>
      <c r="QUF38" s="108"/>
      <c r="QUG38" s="108"/>
      <c r="QUH38" s="108"/>
      <c r="QUI38" s="108"/>
      <c r="QUJ38" s="108"/>
      <c r="QUK38" s="108"/>
      <c r="QUL38" s="108"/>
      <c r="QUM38" s="108"/>
      <c r="QUN38" s="108"/>
      <c r="QUO38" s="108"/>
      <c r="QUP38" s="108"/>
      <c r="QUQ38" s="108"/>
      <c r="QUR38" s="108"/>
      <c r="QUS38" s="108"/>
      <c r="QUT38" s="108"/>
      <c r="QUU38" s="108"/>
      <c r="QUV38" s="108"/>
      <c r="QUW38" s="108"/>
      <c r="QUX38" s="108"/>
      <c r="QUY38" s="108"/>
      <c r="QUZ38" s="108"/>
      <c r="QVA38" s="108"/>
      <c r="QVB38" s="108"/>
      <c r="QVC38" s="108"/>
      <c r="QVD38" s="108"/>
      <c r="QVE38" s="108"/>
      <c r="QVF38" s="108"/>
      <c r="QVG38" s="108"/>
      <c r="QVH38" s="108"/>
      <c r="QVI38" s="108"/>
      <c r="QVJ38" s="108"/>
      <c r="QVK38" s="108"/>
      <c r="QVL38" s="108"/>
      <c r="QVM38" s="108"/>
      <c r="QVN38" s="108"/>
      <c r="QVO38" s="108"/>
      <c r="QVP38" s="108"/>
      <c r="QVQ38" s="108"/>
      <c r="QVR38" s="108"/>
      <c r="QVS38" s="108"/>
      <c r="QVT38" s="108"/>
      <c r="QVU38" s="108"/>
      <c r="QVV38" s="108"/>
      <c r="QVW38" s="108"/>
      <c r="QVX38" s="108"/>
      <c r="QVY38" s="108"/>
      <c r="QVZ38" s="108"/>
      <c r="QWA38" s="108"/>
      <c r="QWB38" s="108"/>
      <c r="QWC38" s="108"/>
      <c r="QWD38" s="108"/>
      <c r="QWE38" s="108"/>
      <c r="QWF38" s="108"/>
      <c r="QWG38" s="108"/>
      <c r="QWH38" s="108"/>
      <c r="QWI38" s="108"/>
      <c r="QWJ38" s="108"/>
      <c r="QWK38" s="108"/>
      <c r="QWL38" s="108"/>
      <c r="QWM38" s="108"/>
      <c r="QWN38" s="108"/>
      <c r="QWO38" s="108"/>
      <c r="QWP38" s="108"/>
      <c r="QWQ38" s="108"/>
      <c r="QWR38" s="108"/>
      <c r="QWS38" s="108"/>
      <c r="QWT38" s="108"/>
      <c r="QWU38" s="108"/>
      <c r="QWV38" s="108"/>
      <c r="QWW38" s="108"/>
      <c r="QWX38" s="108"/>
      <c r="QWY38" s="108"/>
      <c r="QWZ38" s="108"/>
      <c r="QXA38" s="108"/>
      <c r="QXB38" s="108"/>
      <c r="QXC38" s="108"/>
      <c r="QXD38" s="108"/>
      <c r="QXE38" s="108"/>
      <c r="QXF38" s="108"/>
      <c r="QXG38" s="108"/>
      <c r="QXH38" s="108"/>
      <c r="QXI38" s="108"/>
      <c r="QXJ38" s="108"/>
      <c r="QXK38" s="108"/>
      <c r="QXL38" s="108"/>
      <c r="QXM38" s="108"/>
      <c r="QXN38" s="108"/>
      <c r="QXO38" s="108"/>
      <c r="QXP38" s="108"/>
      <c r="QXQ38" s="108"/>
      <c r="QXR38" s="108"/>
      <c r="QXS38" s="108"/>
      <c r="QXT38" s="108"/>
      <c r="QXU38" s="108"/>
      <c r="QXV38" s="108"/>
      <c r="QXW38" s="108"/>
      <c r="QXX38" s="108"/>
      <c r="QXY38" s="108"/>
      <c r="QXZ38" s="108"/>
      <c r="QYA38" s="108"/>
      <c r="QYB38" s="108"/>
      <c r="QYC38" s="108"/>
      <c r="QYD38" s="108"/>
      <c r="QYE38" s="108"/>
      <c r="QYF38" s="108"/>
      <c r="QYG38" s="108"/>
      <c r="QYH38" s="108"/>
      <c r="QYI38" s="108"/>
      <c r="QYJ38" s="108"/>
      <c r="QYK38" s="108"/>
      <c r="QYL38" s="108"/>
      <c r="QYM38" s="108"/>
      <c r="QYN38" s="108"/>
      <c r="QYO38" s="108"/>
      <c r="QYP38" s="108"/>
      <c r="QYQ38" s="108"/>
      <c r="QYR38" s="108"/>
      <c r="QYS38" s="108"/>
      <c r="QYT38" s="108"/>
      <c r="QYU38" s="108"/>
      <c r="QYV38" s="108"/>
      <c r="QYW38" s="108"/>
      <c r="QYX38" s="108"/>
      <c r="QYY38" s="108"/>
      <c r="QYZ38" s="108"/>
      <c r="QZA38" s="108"/>
      <c r="QZB38" s="108"/>
      <c r="QZC38" s="108"/>
      <c r="QZD38" s="108"/>
      <c r="QZE38" s="108"/>
      <c r="QZF38" s="108"/>
      <c r="QZG38" s="108"/>
      <c r="QZH38" s="108"/>
      <c r="QZI38" s="108"/>
      <c r="QZJ38" s="108"/>
      <c r="QZK38" s="108"/>
      <c r="QZL38" s="108"/>
      <c r="QZM38" s="108"/>
      <c r="QZN38" s="108"/>
      <c r="QZO38" s="108"/>
      <c r="QZP38" s="108"/>
      <c r="QZQ38" s="108"/>
      <c r="QZR38" s="108"/>
      <c r="QZS38" s="108"/>
      <c r="QZT38" s="108"/>
      <c r="QZU38" s="108"/>
      <c r="QZV38" s="108"/>
      <c r="QZW38" s="108"/>
      <c r="QZX38" s="108"/>
      <c r="QZY38" s="108"/>
      <c r="QZZ38" s="108"/>
      <c r="RAA38" s="108"/>
      <c r="RAB38" s="108"/>
      <c r="RAC38" s="108"/>
      <c r="RAD38" s="108"/>
      <c r="RAE38" s="108"/>
      <c r="RAF38" s="108"/>
      <c r="RAG38" s="108"/>
      <c r="RAH38" s="108"/>
      <c r="RAI38" s="108"/>
      <c r="RAJ38" s="108"/>
      <c r="RAK38" s="108"/>
      <c r="RAL38" s="108"/>
      <c r="RAM38" s="108"/>
      <c r="RAN38" s="108"/>
      <c r="RAO38" s="108"/>
      <c r="RAP38" s="108"/>
      <c r="RAQ38" s="108"/>
      <c r="RAR38" s="108"/>
      <c r="RAS38" s="108"/>
      <c r="RAT38" s="108"/>
      <c r="RAU38" s="108"/>
      <c r="RAV38" s="108"/>
      <c r="RAW38" s="108"/>
      <c r="RAX38" s="108"/>
      <c r="RAY38" s="108"/>
      <c r="RAZ38" s="108"/>
      <c r="RBA38" s="108"/>
      <c r="RBB38" s="108"/>
      <c r="RBC38" s="108"/>
      <c r="RBD38" s="108"/>
      <c r="RBE38" s="108"/>
      <c r="RBF38" s="108"/>
      <c r="RBG38" s="108"/>
      <c r="RBH38" s="108"/>
      <c r="RBI38" s="108"/>
      <c r="RBJ38" s="108"/>
      <c r="RBK38" s="108"/>
      <c r="RBL38" s="108"/>
      <c r="RBM38" s="108"/>
      <c r="RBN38" s="108"/>
      <c r="RBO38" s="108"/>
      <c r="RBP38" s="108"/>
      <c r="RBQ38" s="108"/>
      <c r="RBR38" s="108"/>
      <c r="RBS38" s="108"/>
      <c r="RBT38" s="108"/>
      <c r="RBU38" s="108"/>
      <c r="RBV38" s="108"/>
      <c r="RBW38" s="108"/>
      <c r="RBX38" s="108"/>
      <c r="RBY38" s="108"/>
      <c r="RBZ38" s="108"/>
      <c r="RCA38" s="108"/>
      <c r="RCB38" s="108"/>
      <c r="RCC38" s="108"/>
      <c r="RCD38" s="108"/>
      <c r="RCE38" s="108"/>
      <c r="RCF38" s="108"/>
      <c r="RCG38" s="108"/>
      <c r="RCH38" s="108"/>
      <c r="RCI38" s="108"/>
      <c r="RCJ38" s="108"/>
      <c r="RCK38" s="108"/>
      <c r="RCL38" s="108"/>
      <c r="RCM38" s="108"/>
      <c r="RCN38" s="108"/>
      <c r="RCO38" s="108"/>
      <c r="RCP38" s="108"/>
      <c r="RCQ38" s="108"/>
      <c r="RCR38" s="108"/>
      <c r="RCS38" s="108"/>
      <c r="RCT38" s="108"/>
      <c r="RCU38" s="108"/>
      <c r="RCV38" s="108"/>
      <c r="RCW38" s="108"/>
      <c r="RCX38" s="108"/>
      <c r="RCY38" s="108"/>
      <c r="RCZ38" s="108"/>
      <c r="RDA38" s="108"/>
      <c r="RDB38" s="108"/>
      <c r="RDC38" s="108"/>
      <c r="RDD38" s="108"/>
      <c r="RDE38" s="108"/>
      <c r="RDF38" s="108"/>
      <c r="RDG38" s="108"/>
      <c r="RDH38" s="108"/>
      <c r="RDI38" s="108"/>
      <c r="RDJ38" s="108"/>
      <c r="RDK38" s="108"/>
      <c r="RDL38" s="108"/>
      <c r="RDM38" s="108"/>
      <c r="RDN38" s="108"/>
      <c r="RDO38" s="108"/>
      <c r="RDP38" s="108"/>
      <c r="RDQ38" s="108"/>
      <c r="RDR38" s="108"/>
      <c r="RDS38" s="108"/>
      <c r="RDT38" s="108"/>
      <c r="RDU38" s="108"/>
      <c r="RDV38" s="108"/>
      <c r="RDW38" s="108"/>
      <c r="RDX38" s="108"/>
      <c r="RDY38" s="108"/>
      <c r="RDZ38" s="108"/>
      <c r="REA38" s="108"/>
      <c r="REB38" s="108"/>
      <c r="REC38" s="108"/>
      <c r="RED38" s="108"/>
      <c r="REE38" s="108"/>
      <c r="REF38" s="108"/>
      <c r="REG38" s="108"/>
      <c r="REH38" s="108"/>
      <c r="REI38" s="108"/>
      <c r="REJ38" s="108"/>
      <c r="REK38" s="108"/>
      <c r="REL38" s="108"/>
      <c r="REM38" s="108"/>
      <c r="REN38" s="108"/>
      <c r="REO38" s="108"/>
      <c r="REP38" s="108"/>
      <c r="REQ38" s="108"/>
      <c r="RER38" s="108"/>
      <c r="RES38" s="108"/>
      <c r="RET38" s="108"/>
      <c r="REU38" s="108"/>
      <c r="REV38" s="108"/>
      <c r="REW38" s="108"/>
      <c r="REX38" s="108"/>
      <c r="REY38" s="108"/>
      <c r="REZ38" s="108"/>
      <c r="RFA38" s="108"/>
      <c r="RFB38" s="108"/>
      <c r="RFC38" s="108"/>
      <c r="RFD38" s="108"/>
      <c r="RFE38" s="108"/>
      <c r="RFF38" s="108"/>
      <c r="RFG38" s="108"/>
      <c r="RFH38" s="108"/>
      <c r="RFI38" s="108"/>
      <c r="RFJ38" s="108"/>
      <c r="RFK38" s="108"/>
      <c r="RFL38" s="108"/>
      <c r="RFM38" s="108"/>
      <c r="RFN38" s="108"/>
      <c r="RFO38" s="108"/>
      <c r="RFP38" s="108"/>
      <c r="RFQ38" s="108"/>
      <c r="RFR38" s="108"/>
      <c r="RFS38" s="108"/>
      <c r="RFT38" s="108"/>
      <c r="RFU38" s="108"/>
      <c r="RFV38" s="108"/>
      <c r="RFW38" s="108"/>
      <c r="RFX38" s="108"/>
      <c r="RFY38" s="108"/>
      <c r="RFZ38" s="108"/>
      <c r="RGA38" s="108"/>
      <c r="RGB38" s="108"/>
      <c r="RGC38" s="108"/>
      <c r="RGD38" s="108"/>
      <c r="RGE38" s="108"/>
      <c r="RGF38" s="108"/>
      <c r="RGG38" s="108"/>
      <c r="RGH38" s="108"/>
      <c r="RGI38" s="108"/>
      <c r="RGJ38" s="108"/>
      <c r="RGK38" s="108"/>
      <c r="RGL38" s="108"/>
      <c r="RGM38" s="108"/>
      <c r="RGN38" s="108"/>
      <c r="RGO38" s="108"/>
      <c r="RGP38" s="108"/>
      <c r="RGQ38" s="108"/>
      <c r="RGR38" s="108"/>
      <c r="RGS38" s="108"/>
      <c r="RGT38" s="108"/>
      <c r="RGU38" s="108"/>
      <c r="RGV38" s="108"/>
      <c r="RGW38" s="108"/>
      <c r="RGX38" s="108"/>
      <c r="RGY38" s="108"/>
      <c r="RGZ38" s="108"/>
      <c r="RHA38" s="108"/>
      <c r="RHB38" s="108"/>
      <c r="RHC38" s="108"/>
      <c r="RHD38" s="108"/>
      <c r="RHE38" s="108"/>
      <c r="RHF38" s="108"/>
      <c r="RHG38" s="108"/>
      <c r="RHH38" s="108"/>
      <c r="RHI38" s="108"/>
      <c r="RHJ38" s="108"/>
      <c r="RHK38" s="108"/>
      <c r="RHL38" s="108"/>
      <c r="RHM38" s="108"/>
      <c r="RHN38" s="108"/>
      <c r="RHO38" s="108"/>
      <c r="RHP38" s="108"/>
      <c r="RHQ38" s="108"/>
      <c r="RHR38" s="108"/>
      <c r="RHS38" s="108"/>
      <c r="RHT38" s="108"/>
      <c r="RHU38" s="108"/>
      <c r="RHV38" s="108"/>
      <c r="RHW38" s="108"/>
      <c r="RHX38" s="108"/>
      <c r="RHY38" s="108"/>
      <c r="RHZ38" s="108"/>
      <c r="RIA38" s="108"/>
      <c r="RIB38" s="108"/>
      <c r="RIC38" s="108"/>
      <c r="RID38" s="108"/>
      <c r="RIE38" s="108"/>
      <c r="RIF38" s="108"/>
      <c r="RIG38" s="108"/>
      <c r="RIH38" s="108"/>
      <c r="RII38" s="108"/>
      <c r="RIJ38" s="108"/>
      <c r="RIK38" s="108"/>
      <c r="RIL38" s="108"/>
      <c r="RIM38" s="108"/>
      <c r="RIN38" s="108"/>
      <c r="RIO38" s="108"/>
      <c r="RIP38" s="108"/>
      <c r="RIQ38" s="108"/>
      <c r="RIR38" s="108"/>
      <c r="RIS38" s="108"/>
      <c r="RIT38" s="108"/>
      <c r="RIU38" s="108"/>
      <c r="RIV38" s="108"/>
      <c r="RIW38" s="108"/>
      <c r="RIX38" s="108"/>
      <c r="RIY38" s="108"/>
      <c r="RIZ38" s="108"/>
      <c r="RJA38" s="108"/>
      <c r="RJB38" s="108"/>
      <c r="RJC38" s="108"/>
      <c r="RJD38" s="108"/>
      <c r="RJE38" s="108"/>
      <c r="RJF38" s="108"/>
      <c r="RJG38" s="108"/>
      <c r="RJH38" s="108"/>
      <c r="RJI38" s="108"/>
      <c r="RJJ38" s="108"/>
      <c r="RJK38" s="108"/>
      <c r="RJL38" s="108"/>
      <c r="RJM38" s="108"/>
      <c r="RJN38" s="108"/>
      <c r="RJO38" s="108"/>
      <c r="RJP38" s="108"/>
      <c r="RJQ38" s="108"/>
      <c r="RJR38" s="108"/>
      <c r="RJS38" s="108"/>
      <c r="RJT38" s="108"/>
      <c r="RJU38" s="108"/>
      <c r="RJV38" s="108"/>
      <c r="RJW38" s="108"/>
      <c r="RJX38" s="108"/>
      <c r="RJY38" s="108"/>
      <c r="RJZ38" s="108"/>
      <c r="RKA38" s="108"/>
      <c r="RKB38" s="108"/>
      <c r="RKC38" s="108"/>
      <c r="RKD38" s="108"/>
      <c r="RKE38" s="108"/>
      <c r="RKF38" s="108"/>
      <c r="RKG38" s="108"/>
      <c r="RKH38" s="108"/>
      <c r="RKI38" s="108"/>
      <c r="RKJ38" s="108"/>
      <c r="RKK38" s="108"/>
      <c r="RKL38" s="108"/>
      <c r="RKM38" s="108"/>
      <c r="RKN38" s="108"/>
      <c r="RKO38" s="108"/>
      <c r="RKP38" s="108"/>
      <c r="RKQ38" s="108"/>
      <c r="RKR38" s="108"/>
      <c r="RKS38" s="108"/>
      <c r="RKT38" s="108"/>
      <c r="RKU38" s="108"/>
      <c r="RKV38" s="108"/>
      <c r="RKW38" s="108"/>
      <c r="RKX38" s="108"/>
      <c r="RKY38" s="108"/>
      <c r="RKZ38" s="108"/>
      <c r="RLA38" s="108"/>
      <c r="RLB38" s="108"/>
      <c r="RLC38" s="108"/>
      <c r="RLD38" s="108"/>
      <c r="RLE38" s="108"/>
      <c r="RLF38" s="108"/>
      <c r="RLG38" s="108"/>
      <c r="RLH38" s="108"/>
      <c r="RLI38" s="108"/>
      <c r="RLJ38" s="108"/>
      <c r="RLK38" s="108"/>
      <c r="RLL38" s="108"/>
      <c r="RLM38" s="108"/>
      <c r="RLN38" s="108"/>
      <c r="RLO38" s="108"/>
      <c r="RLP38" s="108"/>
      <c r="RLQ38" s="108"/>
      <c r="RLR38" s="108"/>
      <c r="RLS38" s="108"/>
      <c r="RLT38" s="108"/>
      <c r="RLU38" s="108"/>
      <c r="RLV38" s="108"/>
      <c r="RLW38" s="108"/>
      <c r="RLX38" s="108"/>
      <c r="RLY38" s="108"/>
      <c r="RLZ38" s="108"/>
      <c r="RMA38" s="108"/>
      <c r="RMB38" s="108"/>
      <c r="RMC38" s="108"/>
      <c r="RMD38" s="108"/>
      <c r="RME38" s="108"/>
      <c r="RMF38" s="108"/>
      <c r="RMG38" s="108"/>
      <c r="RMH38" s="108"/>
      <c r="RMI38" s="108"/>
      <c r="RMJ38" s="108"/>
      <c r="RMK38" s="108"/>
      <c r="RML38" s="108"/>
      <c r="RMM38" s="108"/>
      <c r="RMN38" s="108"/>
      <c r="RMO38" s="108"/>
      <c r="RMP38" s="108"/>
      <c r="RMQ38" s="108"/>
      <c r="RMR38" s="108"/>
      <c r="RMS38" s="108"/>
      <c r="RMT38" s="108"/>
      <c r="RMU38" s="108"/>
      <c r="RMV38" s="108"/>
      <c r="RMW38" s="108"/>
      <c r="RMX38" s="108"/>
      <c r="RMY38" s="108"/>
      <c r="RMZ38" s="108"/>
      <c r="RNA38" s="108"/>
      <c r="RNB38" s="108"/>
      <c r="RNC38" s="108"/>
      <c r="RND38" s="108"/>
      <c r="RNE38" s="108"/>
      <c r="RNF38" s="108"/>
      <c r="RNG38" s="108"/>
      <c r="RNH38" s="108"/>
      <c r="RNI38" s="108"/>
      <c r="RNJ38" s="108"/>
      <c r="RNK38" s="108"/>
      <c r="RNL38" s="108"/>
      <c r="RNM38" s="108"/>
      <c r="RNN38" s="108"/>
      <c r="RNO38" s="108"/>
      <c r="RNP38" s="108"/>
      <c r="RNQ38" s="108"/>
      <c r="RNR38" s="108"/>
      <c r="RNS38" s="108"/>
      <c r="RNT38" s="108"/>
      <c r="RNU38" s="108"/>
      <c r="RNV38" s="108"/>
      <c r="RNW38" s="108"/>
      <c r="RNX38" s="108"/>
      <c r="RNY38" s="108"/>
      <c r="RNZ38" s="108"/>
      <c r="ROA38" s="108"/>
      <c r="ROB38" s="108"/>
      <c r="ROC38" s="108"/>
      <c r="ROD38" s="108"/>
      <c r="ROE38" s="108"/>
      <c r="ROF38" s="108"/>
      <c r="ROG38" s="108"/>
      <c r="ROH38" s="108"/>
      <c r="ROI38" s="108"/>
      <c r="ROJ38" s="108"/>
      <c r="ROK38" s="108"/>
      <c r="ROL38" s="108"/>
      <c r="ROM38" s="108"/>
      <c r="RON38" s="108"/>
      <c r="ROO38" s="108"/>
      <c r="ROP38" s="108"/>
      <c r="ROQ38" s="108"/>
      <c r="ROR38" s="108"/>
      <c r="ROS38" s="108"/>
      <c r="ROT38" s="108"/>
      <c r="ROU38" s="108"/>
      <c r="ROV38" s="108"/>
      <c r="ROW38" s="108"/>
      <c r="ROX38" s="108"/>
      <c r="ROY38" s="108"/>
      <c r="ROZ38" s="108"/>
      <c r="RPA38" s="108"/>
      <c r="RPB38" s="108"/>
      <c r="RPC38" s="108"/>
      <c r="RPD38" s="108"/>
      <c r="RPE38" s="108"/>
      <c r="RPF38" s="108"/>
      <c r="RPG38" s="108"/>
      <c r="RPH38" s="108"/>
      <c r="RPI38" s="108"/>
      <c r="RPJ38" s="108"/>
      <c r="RPK38" s="108"/>
      <c r="RPL38" s="108"/>
      <c r="RPM38" s="108"/>
      <c r="RPN38" s="108"/>
      <c r="RPO38" s="108"/>
      <c r="RPP38" s="108"/>
      <c r="RPQ38" s="108"/>
      <c r="RPR38" s="108"/>
      <c r="RPS38" s="108"/>
      <c r="RPT38" s="108"/>
      <c r="RPU38" s="108"/>
      <c r="RPV38" s="108"/>
      <c r="RPW38" s="108"/>
      <c r="RPX38" s="108"/>
      <c r="RPY38" s="108"/>
      <c r="RPZ38" s="108"/>
      <c r="RQA38" s="108"/>
      <c r="RQB38" s="108"/>
      <c r="RQC38" s="108"/>
      <c r="RQD38" s="108"/>
      <c r="RQE38" s="108"/>
      <c r="RQF38" s="108"/>
      <c r="RQG38" s="108"/>
      <c r="RQH38" s="108"/>
      <c r="RQI38" s="108"/>
      <c r="RQJ38" s="108"/>
      <c r="RQK38" s="108"/>
      <c r="RQL38" s="108"/>
      <c r="RQM38" s="108"/>
      <c r="RQN38" s="108"/>
      <c r="RQO38" s="108"/>
      <c r="RQP38" s="108"/>
      <c r="RQQ38" s="108"/>
      <c r="RQR38" s="108"/>
      <c r="RQS38" s="108"/>
      <c r="RQT38" s="108"/>
      <c r="RQU38" s="108"/>
      <c r="RQV38" s="108"/>
      <c r="RQW38" s="108"/>
      <c r="RQX38" s="108"/>
      <c r="RQY38" s="108"/>
      <c r="RQZ38" s="108"/>
      <c r="RRA38" s="108"/>
      <c r="RRB38" s="108"/>
      <c r="RRC38" s="108"/>
      <c r="RRD38" s="108"/>
      <c r="RRE38" s="108"/>
      <c r="RRF38" s="108"/>
      <c r="RRG38" s="108"/>
      <c r="RRH38" s="108"/>
      <c r="RRI38" s="108"/>
      <c r="RRJ38" s="108"/>
      <c r="RRK38" s="108"/>
      <c r="RRL38" s="108"/>
      <c r="RRM38" s="108"/>
      <c r="RRN38" s="108"/>
      <c r="RRO38" s="108"/>
      <c r="RRP38" s="108"/>
      <c r="RRQ38" s="108"/>
      <c r="RRR38" s="108"/>
      <c r="RRS38" s="108"/>
      <c r="RRT38" s="108"/>
      <c r="RRU38" s="108"/>
      <c r="RRV38" s="108"/>
      <c r="RRW38" s="108"/>
      <c r="RRX38" s="108"/>
      <c r="RRY38" s="108"/>
      <c r="RRZ38" s="108"/>
      <c r="RSA38" s="108"/>
      <c r="RSB38" s="108"/>
      <c r="RSC38" s="108"/>
      <c r="RSD38" s="108"/>
      <c r="RSE38" s="108"/>
      <c r="RSF38" s="108"/>
      <c r="RSG38" s="108"/>
      <c r="RSH38" s="108"/>
      <c r="RSI38" s="108"/>
      <c r="RSJ38" s="108"/>
      <c r="RSK38" s="108"/>
      <c r="RSL38" s="108"/>
      <c r="RSM38" s="108"/>
      <c r="RSN38" s="108"/>
      <c r="RSO38" s="108"/>
      <c r="RSP38" s="108"/>
      <c r="RSQ38" s="108"/>
      <c r="RSR38" s="108"/>
      <c r="RSS38" s="108"/>
      <c r="RST38" s="108"/>
      <c r="RSU38" s="108"/>
      <c r="RSV38" s="108"/>
      <c r="RSW38" s="108"/>
      <c r="RSX38" s="108"/>
      <c r="RSY38" s="108"/>
      <c r="RSZ38" s="108"/>
      <c r="RTA38" s="108"/>
      <c r="RTB38" s="108"/>
      <c r="RTC38" s="108"/>
      <c r="RTD38" s="108"/>
      <c r="RTE38" s="108"/>
      <c r="RTF38" s="108"/>
      <c r="RTG38" s="108"/>
      <c r="RTH38" s="108"/>
      <c r="RTI38" s="108"/>
      <c r="RTJ38" s="108"/>
      <c r="RTK38" s="108"/>
      <c r="RTL38" s="108"/>
      <c r="RTM38" s="108"/>
      <c r="RTN38" s="108"/>
      <c r="RTO38" s="108"/>
      <c r="RTP38" s="108"/>
      <c r="RTQ38" s="108"/>
      <c r="RTR38" s="108"/>
      <c r="RTS38" s="108"/>
      <c r="RTT38" s="108"/>
      <c r="RTU38" s="108"/>
      <c r="RTV38" s="108"/>
      <c r="RTW38" s="108"/>
      <c r="RTX38" s="108"/>
      <c r="RTY38" s="108"/>
      <c r="RTZ38" s="108"/>
      <c r="RUA38" s="108"/>
      <c r="RUB38" s="108"/>
      <c r="RUC38" s="108"/>
      <c r="RUD38" s="108"/>
      <c r="RUE38" s="108"/>
      <c r="RUF38" s="108"/>
      <c r="RUG38" s="108"/>
      <c r="RUH38" s="108"/>
      <c r="RUI38" s="108"/>
      <c r="RUJ38" s="108"/>
      <c r="RUK38" s="108"/>
      <c r="RUL38" s="108"/>
      <c r="RUM38" s="108"/>
      <c r="RUN38" s="108"/>
      <c r="RUO38" s="108"/>
      <c r="RUP38" s="108"/>
      <c r="RUQ38" s="108"/>
      <c r="RUR38" s="108"/>
      <c r="RUS38" s="108"/>
      <c r="RUT38" s="108"/>
      <c r="RUU38" s="108"/>
      <c r="RUV38" s="108"/>
      <c r="RUW38" s="108"/>
      <c r="RUX38" s="108"/>
      <c r="RUY38" s="108"/>
      <c r="RUZ38" s="108"/>
      <c r="RVA38" s="108"/>
      <c r="RVB38" s="108"/>
      <c r="RVC38" s="108"/>
      <c r="RVD38" s="108"/>
      <c r="RVE38" s="108"/>
      <c r="RVF38" s="108"/>
      <c r="RVG38" s="108"/>
      <c r="RVH38" s="108"/>
      <c r="RVI38" s="108"/>
      <c r="RVJ38" s="108"/>
      <c r="RVK38" s="108"/>
      <c r="RVL38" s="108"/>
      <c r="RVM38" s="108"/>
      <c r="RVN38" s="108"/>
      <c r="RVO38" s="108"/>
      <c r="RVP38" s="108"/>
      <c r="RVQ38" s="108"/>
      <c r="RVR38" s="108"/>
      <c r="RVS38" s="108"/>
      <c r="RVT38" s="108"/>
      <c r="RVU38" s="108"/>
      <c r="RVV38" s="108"/>
      <c r="RVW38" s="108"/>
      <c r="RVX38" s="108"/>
      <c r="RVY38" s="108"/>
      <c r="RVZ38" s="108"/>
      <c r="RWA38" s="108"/>
      <c r="RWB38" s="108"/>
      <c r="RWC38" s="108"/>
      <c r="RWD38" s="108"/>
      <c r="RWE38" s="108"/>
      <c r="RWF38" s="108"/>
      <c r="RWG38" s="108"/>
      <c r="RWH38" s="108"/>
      <c r="RWI38" s="108"/>
      <c r="RWJ38" s="108"/>
      <c r="RWK38" s="108"/>
      <c r="RWL38" s="108"/>
      <c r="RWM38" s="108"/>
      <c r="RWN38" s="108"/>
      <c r="RWO38" s="108"/>
      <c r="RWP38" s="108"/>
      <c r="RWQ38" s="108"/>
      <c r="RWR38" s="108"/>
      <c r="RWS38" s="108"/>
      <c r="RWT38" s="108"/>
      <c r="RWU38" s="108"/>
      <c r="RWV38" s="108"/>
      <c r="RWW38" s="108"/>
      <c r="RWX38" s="108"/>
      <c r="RWY38" s="108"/>
      <c r="RWZ38" s="108"/>
      <c r="RXA38" s="108"/>
      <c r="RXB38" s="108"/>
      <c r="RXC38" s="108"/>
      <c r="RXD38" s="108"/>
      <c r="RXE38" s="108"/>
      <c r="RXF38" s="108"/>
      <c r="RXG38" s="108"/>
      <c r="RXH38" s="108"/>
      <c r="RXI38" s="108"/>
      <c r="RXJ38" s="108"/>
      <c r="RXK38" s="108"/>
      <c r="RXL38" s="108"/>
      <c r="RXM38" s="108"/>
      <c r="RXN38" s="108"/>
      <c r="RXO38" s="108"/>
      <c r="RXP38" s="108"/>
      <c r="RXQ38" s="108"/>
      <c r="RXR38" s="108"/>
      <c r="RXS38" s="108"/>
      <c r="RXT38" s="108"/>
      <c r="RXU38" s="108"/>
      <c r="RXV38" s="108"/>
      <c r="RXW38" s="108"/>
      <c r="RXX38" s="108"/>
      <c r="RXY38" s="108"/>
      <c r="RXZ38" s="108"/>
      <c r="RYA38" s="108"/>
      <c r="RYB38" s="108"/>
      <c r="RYC38" s="108"/>
      <c r="RYD38" s="108"/>
      <c r="RYE38" s="108"/>
      <c r="RYF38" s="108"/>
      <c r="RYG38" s="108"/>
      <c r="RYH38" s="108"/>
      <c r="RYI38" s="108"/>
      <c r="RYJ38" s="108"/>
      <c r="RYK38" s="108"/>
      <c r="RYL38" s="108"/>
      <c r="RYM38" s="108"/>
      <c r="RYN38" s="108"/>
      <c r="RYO38" s="108"/>
      <c r="RYP38" s="108"/>
      <c r="RYQ38" s="108"/>
      <c r="RYR38" s="108"/>
      <c r="RYS38" s="108"/>
      <c r="RYT38" s="108"/>
      <c r="RYU38" s="108"/>
      <c r="RYV38" s="108"/>
      <c r="RYW38" s="108"/>
      <c r="RYX38" s="108"/>
      <c r="RYY38" s="108"/>
      <c r="RYZ38" s="108"/>
      <c r="RZA38" s="108"/>
      <c r="RZB38" s="108"/>
      <c r="RZC38" s="108"/>
      <c r="RZD38" s="108"/>
      <c r="RZE38" s="108"/>
      <c r="RZF38" s="108"/>
      <c r="RZG38" s="108"/>
      <c r="RZH38" s="108"/>
      <c r="RZI38" s="108"/>
      <c r="RZJ38" s="108"/>
      <c r="RZK38" s="108"/>
      <c r="RZL38" s="108"/>
      <c r="RZM38" s="108"/>
      <c r="RZN38" s="108"/>
      <c r="RZO38" s="108"/>
      <c r="RZP38" s="108"/>
      <c r="RZQ38" s="108"/>
      <c r="RZR38" s="108"/>
      <c r="RZS38" s="108"/>
      <c r="RZT38" s="108"/>
      <c r="RZU38" s="108"/>
      <c r="RZV38" s="108"/>
      <c r="RZW38" s="108"/>
      <c r="RZX38" s="108"/>
      <c r="RZY38" s="108"/>
      <c r="RZZ38" s="108"/>
      <c r="SAA38" s="108"/>
      <c r="SAB38" s="108"/>
      <c r="SAC38" s="108"/>
      <c r="SAD38" s="108"/>
      <c r="SAE38" s="108"/>
      <c r="SAF38" s="108"/>
      <c r="SAG38" s="108"/>
      <c r="SAH38" s="108"/>
      <c r="SAI38" s="108"/>
      <c r="SAJ38" s="108"/>
      <c r="SAK38" s="108"/>
      <c r="SAL38" s="108"/>
      <c r="SAM38" s="108"/>
      <c r="SAN38" s="108"/>
      <c r="SAO38" s="108"/>
      <c r="SAP38" s="108"/>
      <c r="SAQ38" s="108"/>
      <c r="SAR38" s="108"/>
      <c r="SAS38" s="108"/>
      <c r="SAT38" s="108"/>
      <c r="SAU38" s="108"/>
      <c r="SAV38" s="108"/>
      <c r="SAW38" s="108"/>
      <c r="SAX38" s="108"/>
      <c r="SAY38" s="108"/>
      <c r="SAZ38" s="108"/>
      <c r="SBA38" s="108"/>
      <c r="SBB38" s="108"/>
      <c r="SBC38" s="108"/>
      <c r="SBD38" s="108"/>
      <c r="SBE38" s="108"/>
      <c r="SBF38" s="108"/>
      <c r="SBG38" s="108"/>
      <c r="SBH38" s="108"/>
      <c r="SBI38" s="108"/>
      <c r="SBJ38" s="108"/>
      <c r="SBK38" s="108"/>
      <c r="SBL38" s="108"/>
      <c r="SBM38" s="108"/>
      <c r="SBN38" s="108"/>
      <c r="SBO38" s="108"/>
      <c r="SBP38" s="108"/>
      <c r="SBQ38" s="108"/>
      <c r="SBR38" s="108"/>
      <c r="SBS38" s="108"/>
      <c r="SBT38" s="108"/>
      <c r="SBU38" s="108"/>
      <c r="SBV38" s="108"/>
      <c r="SBW38" s="108"/>
      <c r="SBX38" s="108"/>
      <c r="SBY38" s="108"/>
      <c r="SBZ38" s="108"/>
      <c r="SCA38" s="108"/>
      <c r="SCB38" s="108"/>
      <c r="SCC38" s="108"/>
      <c r="SCD38" s="108"/>
      <c r="SCE38" s="108"/>
      <c r="SCF38" s="108"/>
      <c r="SCG38" s="108"/>
      <c r="SCH38" s="108"/>
      <c r="SCI38" s="108"/>
      <c r="SCJ38" s="108"/>
      <c r="SCK38" s="108"/>
      <c r="SCL38" s="108"/>
      <c r="SCM38" s="108"/>
      <c r="SCN38" s="108"/>
      <c r="SCO38" s="108"/>
      <c r="SCP38" s="108"/>
      <c r="SCQ38" s="108"/>
      <c r="SCR38" s="108"/>
      <c r="SCS38" s="108"/>
      <c r="SCT38" s="108"/>
      <c r="SCU38" s="108"/>
      <c r="SCV38" s="108"/>
      <c r="SCW38" s="108"/>
      <c r="SCX38" s="108"/>
      <c r="SCY38" s="108"/>
      <c r="SCZ38" s="108"/>
      <c r="SDA38" s="108"/>
      <c r="SDB38" s="108"/>
      <c r="SDC38" s="108"/>
      <c r="SDD38" s="108"/>
      <c r="SDE38" s="108"/>
      <c r="SDF38" s="108"/>
      <c r="SDG38" s="108"/>
      <c r="SDH38" s="108"/>
      <c r="SDI38" s="108"/>
      <c r="SDJ38" s="108"/>
      <c r="SDK38" s="108"/>
      <c r="SDL38" s="108"/>
      <c r="SDM38" s="108"/>
      <c r="SDN38" s="108"/>
      <c r="SDO38" s="108"/>
      <c r="SDP38" s="108"/>
      <c r="SDQ38" s="108"/>
      <c r="SDR38" s="108"/>
      <c r="SDS38" s="108"/>
      <c r="SDT38" s="108"/>
      <c r="SDU38" s="108"/>
      <c r="SDV38" s="108"/>
      <c r="SDW38" s="108"/>
      <c r="SDX38" s="108"/>
      <c r="SDY38" s="108"/>
      <c r="SDZ38" s="108"/>
      <c r="SEA38" s="108"/>
      <c r="SEB38" s="108"/>
      <c r="SEC38" s="108"/>
      <c r="SED38" s="108"/>
      <c r="SEE38" s="108"/>
      <c r="SEF38" s="108"/>
      <c r="SEG38" s="108"/>
      <c r="SEH38" s="108"/>
      <c r="SEI38" s="108"/>
      <c r="SEJ38" s="108"/>
      <c r="SEK38" s="108"/>
      <c r="SEL38" s="108"/>
      <c r="SEM38" s="108"/>
      <c r="SEN38" s="108"/>
      <c r="SEO38" s="108"/>
      <c r="SEP38" s="108"/>
      <c r="SEQ38" s="108"/>
      <c r="SER38" s="108"/>
      <c r="SES38" s="108"/>
      <c r="SET38" s="108"/>
      <c r="SEU38" s="108"/>
      <c r="SEV38" s="108"/>
      <c r="SEW38" s="108"/>
      <c r="SEX38" s="108"/>
      <c r="SEY38" s="108"/>
      <c r="SEZ38" s="108"/>
      <c r="SFA38" s="108"/>
      <c r="SFB38" s="108"/>
      <c r="SFC38" s="108"/>
      <c r="SFD38" s="108"/>
      <c r="SFE38" s="108"/>
      <c r="SFF38" s="108"/>
      <c r="SFG38" s="108"/>
      <c r="SFH38" s="108"/>
      <c r="SFI38" s="108"/>
      <c r="SFJ38" s="108"/>
      <c r="SFK38" s="108"/>
      <c r="SFL38" s="108"/>
      <c r="SFM38" s="108"/>
      <c r="SFN38" s="108"/>
      <c r="SFO38" s="108"/>
      <c r="SFP38" s="108"/>
      <c r="SFQ38" s="108"/>
      <c r="SFR38" s="108"/>
      <c r="SFS38" s="108"/>
      <c r="SFT38" s="108"/>
      <c r="SFU38" s="108"/>
      <c r="SFV38" s="108"/>
      <c r="SFW38" s="108"/>
      <c r="SFX38" s="108"/>
      <c r="SFY38" s="108"/>
      <c r="SFZ38" s="108"/>
      <c r="SGA38" s="108"/>
      <c r="SGB38" s="108"/>
      <c r="SGC38" s="108"/>
      <c r="SGD38" s="108"/>
      <c r="SGE38" s="108"/>
      <c r="SGF38" s="108"/>
      <c r="SGG38" s="108"/>
      <c r="SGH38" s="108"/>
      <c r="SGI38" s="108"/>
      <c r="SGJ38" s="108"/>
      <c r="SGK38" s="108"/>
      <c r="SGL38" s="108"/>
      <c r="SGM38" s="108"/>
      <c r="SGN38" s="108"/>
      <c r="SGO38" s="108"/>
      <c r="SGP38" s="108"/>
      <c r="SGQ38" s="108"/>
      <c r="SGR38" s="108"/>
      <c r="SGS38" s="108"/>
      <c r="SGT38" s="108"/>
      <c r="SGU38" s="108"/>
      <c r="SGV38" s="108"/>
      <c r="SGW38" s="108"/>
      <c r="SGX38" s="108"/>
      <c r="SGY38" s="108"/>
      <c r="SGZ38" s="108"/>
      <c r="SHA38" s="108"/>
      <c r="SHB38" s="108"/>
      <c r="SHC38" s="108"/>
      <c r="SHD38" s="108"/>
      <c r="SHE38" s="108"/>
      <c r="SHF38" s="108"/>
      <c r="SHG38" s="108"/>
      <c r="SHH38" s="108"/>
      <c r="SHI38" s="108"/>
      <c r="SHJ38" s="108"/>
      <c r="SHK38" s="108"/>
      <c r="SHL38" s="108"/>
      <c r="SHM38" s="108"/>
      <c r="SHN38" s="108"/>
      <c r="SHO38" s="108"/>
      <c r="SHP38" s="108"/>
      <c r="SHQ38" s="108"/>
      <c r="SHR38" s="108"/>
      <c r="SHS38" s="108"/>
      <c r="SHT38" s="108"/>
      <c r="SHU38" s="108"/>
      <c r="SHV38" s="108"/>
      <c r="SHW38" s="108"/>
      <c r="SHX38" s="108"/>
      <c r="SHY38" s="108"/>
      <c r="SHZ38" s="108"/>
      <c r="SIA38" s="108"/>
      <c r="SIB38" s="108"/>
      <c r="SIC38" s="108"/>
      <c r="SID38" s="108"/>
      <c r="SIE38" s="108"/>
      <c r="SIF38" s="108"/>
      <c r="SIG38" s="108"/>
      <c r="SIH38" s="108"/>
      <c r="SII38" s="108"/>
      <c r="SIJ38" s="108"/>
      <c r="SIK38" s="108"/>
      <c r="SIL38" s="108"/>
      <c r="SIM38" s="108"/>
      <c r="SIN38" s="108"/>
      <c r="SIO38" s="108"/>
      <c r="SIP38" s="108"/>
      <c r="SIQ38" s="108"/>
      <c r="SIR38" s="108"/>
      <c r="SIS38" s="108"/>
      <c r="SIT38" s="108"/>
      <c r="SIU38" s="108"/>
      <c r="SIV38" s="108"/>
      <c r="SIW38" s="108"/>
      <c r="SIX38" s="108"/>
      <c r="SIY38" s="108"/>
      <c r="SIZ38" s="108"/>
      <c r="SJA38" s="108"/>
      <c r="SJB38" s="108"/>
      <c r="SJC38" s="108"/>
      <c r="SJD38" s="108"/>
      <c r="SJE38" s="108"/>
      <c r="SJF38" s="108"/>
      <c r="SJG38" s="108"/>
      <c r="SJH38" s="108"/>
      <c r="SJI38" s="108"/>
      <c r="SJJ38" s="108"/>
      <c r="SJK38" s="108"/>
      <c r="SJL38" s="108"/>
      <c r="SJM38" s="108"/>
      <c r="SJN38" s="108"/>
      <c r="SJO38" s="108"/>
      <c r="SJP38" s="108"/>
      <c r="SJQ38" s="108"/>
      <c r="SJR38" s="108"/>
      <c r="SJS38" s="108"/>
      <c r="SJT38" s="108"/>
      <c r="SJU38" s="108"/>
      <c r="SJV38" s="108"/>
      <c r="SJW38" s="108"/>
      <c r="SJX38" s="108"/>
      <c r="SJY38" s="108"/>
      <c r="SJZ38" s="108"/>
      <c r="SKA38" s="108"/>
      <c r="SKB38" s="108"/>
      <c r="SKC38" s="108"/>
      <c r="SKD38" s="108"/>
      <c r="SKE38" s="108"/>
      <c r="SKF38" s="108"/>
      <c r="SKG38" s="108"/>
      <c r="SKH38" s="108"/>
      <c r="SKI38" s="108"/>
      <c r="SKJ38" s="108"/>
      <c r="SKK38" s="108"/>
      <c r="SKL38" s="108"/>
      <c r="SKM38" s="108"/>
      <c r="SKN38" s="108"/>
      <c r="SKO38" s="108"/>
      <c r="SKP38" s="108"/>
      <c r="SKQ38" s="108"/>
      <c r="SKR38" s="108"/>
      <c r="SKS38" s="108"/>
      <c r="SKT38" s="108"/>
      <c r="SKU38" s="108"/>
      <c r="SKV38" s="108"/>
      <c r="SKW38" s="108"/>
      <c r="SKX38" s="108"/>
      <c r="SKY38" s="108"/>
      <c r="SKZ38" s="108"/>
      <c r="SLA38" s="108"/>
      <c r="SLB38" s="108"/>
      <c r="SLC38" s="108"/>
      <c r="SLD38" s="108"/>
      <c r="SLE38" s="108"/>
      <c r="SLF38" s="108"/>
      <c r="SLG38" s="108"/>
      <c r="SLH38" s="108"/>
      <c r="SLI38" s="108"/>
      <c r="SLJ38" s="108"/>
      <c r="SLK38" s="108"/>
      <c r="SLL38" s="108"/>
      <c r="SLM38" s="108"/>
      <c r="SLN38" s="108"/>
      <c r="SLO38" s="108"/>
      <c r="SLP38" s="108"/>
      <c r="SLQ38" s="108"/>
      <c r="SLR38" s="108"/>
      <c r="SLS38" s="108"/>
      <c r="SLT38" s="108"/>
      <c r="SLU38" s="108"/>
      <c r="SLV38" s="108"/>
      <c r="SLW38" s="108"/>
      <c r="SLX38" s="108"/>
      <c r="SLY38" s="108"/>
      <c r="SLZ38" s="108"/>
      <c r="SMA38" s="108"/>
      <c r="SMB38" s="108"/>
      <c r="SMC38" s="108"/>
      <c r="SMD38" s="108"/>
      <c r="SME38" s="108"/>
      <c r="SMF38" s="108"/>
      <c r="SMG38" s="108"/>
      <c r="SMH38" s="108"/>
      <c r="SMI38" s="108"/>
      <c r="SMJ38" s="108"/>
      <c r="SMK38" s="108"/>
      <c r="SML38" s="108"/>
      <c r="SMM38" s="108"/>
      <c r="SMN38" s="108"/>
      <c r="SMO38" s="108"/>
      <c r="SMP38" s="108"/>
      <c r="SMQ38" s="108"/>
      <c r="SMR38" s="108"/>
      <c r="SMS38" s="108"/>
      <c r="SMT38" s="108"/>
      <c r="SMU38" s="108"/>
      <c r="SMV38" s="108"/>
      <c r="SMW38" s="108"/>
      <c r="SMX38" s="108"/>
      <c r="SMY38" s="108"/>
      <c r="SMZ38" s="108"/>
      <c r="SNA38" s="108"/>
      <c r="SNB38" s="108"/>
      <c r="SNC38" s="108"/>
      <c r="SND38" s="108"/>
      <c r="SNE38" s="108"/>
      <c r="SNF38" s="108"/>
      <c r="SNG38" s="108"/>
      <c r="SNH38" s="108"/>
      <c r="SNI38" s="108"/>
      <c r="SNJ38" s="108"/>
      <c r="SNK38" s="108"/>
      <c r="SNL38" s="108"/>
      <c r="SNM38" s="108"/>
      <c r="SNN38" s="108"/>
      <c r="SNO38" s="108"/>
      <c r="SNP38" s="108"/>
      <c r="SNQ38" s="108"/>
      <c r="SNR38" s="108"/>
      <c r="SNS38" s="108"/>
      <c r="SNT38" s="108"/>
      <c r="SNU38" s="108"/>
      <c r="SNV38" s="108"/>
      <c r="SNW38" s="108"/>
      <c r="SNX38" s="108"/>
      <c r="SNY38" s="108"/>
      <c r="SNZ38" s="108"/>
      <c r="SOA38" s="108"/>
      <c r="SOB38" s="108"/>
      <c r="SOC38" s="108"/>
      <c r="SOD38" s="108"/>
      <c r="SOE38" s="108"/>
      <c r="SOF38" s="108"/>
      <c r="SOG38" s="108"/>
      <c r="SOH38" s="108"/>
      <c r="SOI38" s="108"/>
      <c r="SOJ38" s="108"/>
      <c r="SOK38" s="108"/>
      <c r="SOL38" s="108"/>
      <c r="SOM38" s="108"/>
      <c r="SON38" s="108"/>
      <c r="SOO38" s="108"/>
      <c r="SOP38" s="108"/>
      <c r="SOQ38" s="108"/>
      <c r="SOR38" s="108"/>
      <c r="SOS38" s="108"/>
      <c r="SOT38" s="108"/>
      <c r="SOU38" s="108"/>
      <c r="SOV38" s="108"/>
      <c r="SOW38" s="108"/>
      <c r="SOX38" s="108"/>
      <c r="SOY38" s="108"/>
      <c r="SOZ38" s="108"/>
      <c r="SPA38" s="108"/>
      <c r="SPB38" s="108"/>
      <c r="SPC38" s="108"/>
      <c r="SPD38" s="108"/>
      <c r="SPE38" s="108"/>
      <c r="SPF38" s="108"/>
      <c r="SPG38" s="108"/>
      <c r="SPH38" s="108"/>
      <c r="SPI38" s="108"/>
      <c r="SPJ38" s="108"/>
      <c r="SPK38" s="108"/>
      <c r="SPL38" s="108"/>
      <c r="SPM38" s="108"/>
      <c r="SPN38" s="108"/>
      <c r="SPO38" s="108"/>
      <c r="SPP38" s="108"/>
      <c r="SPQ38" s="108"/>
      <c r="SPR38" s="108"/>
      <c r="SPS38" s="108"/>
      <c r="SPT38" s="108"/>
      <c r="SPU38" s="108"/>
      <c r="SPV38" s="108"/>
      <c r="SPW38" s="108"/>
      <c r="SPX38" s="108"/>
      <c r="SPY38" s="108"/>
      <c r="SPZ38" s="108"/>
      <c r="SQA38" s="108"/>
      <c r="SQB38" s="108"/>
      <c r="SQC38" s="108"/>
      <c r="SQD38" s="108"/>
      <c r="SQE38" s="108"/>
      <c r="SQF38" s="108"/>
      <c r="SQG38" s="108"/>
      <c r="SQH38" s="108"/>
      <c r="SQI38" s="108"/>
      <c r="SQJ38" s="108"/>
      <c r="SQK38" s="108"/>
      <c r="SQL38" s="108"/>
      <c r="SQM38" s="108"/>
      <c r="SQN38" s="108"/>
      <c r="SQO38" s="108"/>
      <c r="SQP38" s="108"/>
      <c r="SQQ38" s="108"/>
      <c r="SQR38" s="108"/>
      <c r="SQS38" s="108"/>
      <c r="SQT38" s="108"/>
      <c r="SQU38" s="108"/>
      <c r="SQV38" s="108"/>
      <c r="SQW38" s="108"/>
      <c r="SQX38" s="108"/>
      <c r="SQY38" s="108"/>
      <c r="SQZ38" s="108"/>
      <c r="SRA38" s="108"/>
      <c r="SRB38" s="108"/>
      <c r="SRC38" s="108"/>
      <c r="SRD38" s="108"/>
      <c r="SRE38" s="108"/>
      <c r="SRF38" s="108"/>
      <c r="SRG38" s="108"/>
      <c r="SRH38" s="108"/>
      <c r="SRI38" s="108"/>
      <c r="SRJ38" s="108"/>
      <c r="SRK38" s="108"/>
      <c r="SRL38" s="108"/>
      <c r="SRM38" s="108"/>
      <c r="SRN38" s="108"/>
      <c r="SRO38" s="108"/>
      <c r="SRP38" s="108"/>
      <c r="SRQ38" s="108"/>
      <c r="SRR38" s="108"/>
      <c r="SRS38" s="108"/>
      <c r="SRT38" s="108"/>
      <c r="SRU38" s="108"/>
      <c r="SRV38" s="108"/>
      <c r="SRW38" s="108"/>
      <c r="SRX38" s="108"/>
      <c r="SRY38" s="108"/>
      <c r="SRZ38" s="108"/>
      <c r="SSA38" s="108"/>
      <c r="SSB38" s="108"/>
      <c r="SSC38" s="108"/>
      <c r="SSD38" s="108"/>
      <c r="SSE38" s="108"/>
      <c r="SSF38" s="108"/>
      <c r="SSG38" s="108"/>
      <c r="SSH38" s="108"/>
      <c r="SSI38" s="108"/>
      <c r="SSJ38" s="108"/>
      <c r="SSK38" s="108"/>
      <c r="SSL38" s="108"/>
      <c r="SSM38" s="108"/>
      <c r="SSN38" s="108"/>
      <c r="SSO38" s="108"/>
      <c r="SSP38" s="108"/>
      <c r="SSQ38" s="108"/>
      <c r="SSR38" s="108"/>
      <c r="SSS38" s="108"/>
      <c r="SST38" s="108"/>
      <c r="SSU38" s="108"/>
      <c r="SSV38" s="108"/>
      <c r="SSW38" s="108"/>
      <c r="SSX38" s="108"/>
      <c r="SSY38" s="108"/>
      <c r="SSZ38" s="108"/>
      <c r="STA38" s="108"/>
      <c r="STB38" s="108"/>
      <c r="STC38" s="108"/>
      <c r="STD38" s="108"/>
      <c r="STE38" s="108"/>
      <c r="STF38" s="108"/>
      <c r="STG38" s="108"/>
      <c r="STH38" s="108"/>
      <c r="STI38" s="108"/>
      <c r="STJ38" s="108"/>
      <c r="STK38" s="108"/>
      <c r="STL38" s="108"/>
      <c r="STM38" s="108"/>
      <c r="STN38" s="108"/>
      <c r="STO38" s="108"/>
      <c r="STP38" s="108"/>
      <c r="STQ38" s="108"/>
      <c r="STR38" s="108"/>
      <c r="STS38" s="108"/>
      <c r="STT38" s="108"/>
      <c r="STU38" s="108"/>
      <c r="STV38" s="108"/>
      <c r="STW38" s="108"/>
      <c r="STX38" s="108"/>
      <c r="STY38" s="108"/>
      <c r="STZ38" s="108"/>
      <c r="SUA38" s="108"/>
      <c r="SUB38" s="108"/>
      <c r="SUC38" s="108"/>
      <c r="SUD38" s="108"/>
      <c r="SUE38" s="108"/>
      <c r="SUF38" s="108"/>
      <c r="SUG38" s="108"/>
      <c r="SUH38" s="108"/>
      <c r="SUI38" s="108"/>
      <c r="SUJ38" s="108"/>
      <c r="SUK38" s="108"/>
      <c r="SUL38" s="108"/>
      <c r="SUM38" s="108"/>
      <c r="SUN38" s="108"/>
      <c r="SUO38" s="108"/>
      <c r="SUP38" s="108"/>
      <c r="SUQ38" s="108"/>
      <c r="SUR38" s="108"/>
      <c r="SUS38" s="108"/>
      <c r="SUT38" s="108"/>
      <c r="SUU38" s="108"/>
      <c r="SUV38" s="108"/>
      <c r="SUW38" s="108"/>
      <c r="SUX38" s="108"/>
      <c r="SUY38" s="108"/>
      <c r="SUZ38" s="108"/>
      <c r="SVA38" s="108"/>
      <c r="SVB38" s="108"/>
      <c r="SVC38" s="108"/>
      <c r="SVD38" s="108"/>
      <c r="SVE38" s="108"/>
      <c r="SVF38" s="108"/>
      <c r="SVG38" s="108"/>
      <c r="SVH38" s="108"/>
      <c r="SVI38" s="108"/>
      <c r="SVJ38" s="108"/>
      <c r="SVK38" s="108"/>
      <c r="SVL38" s="108"/>
      <c r="SVM38" s="108"/>
      <c r="SVN38" s="108"/>
      <c r="SVO38" s="108"/>
      <c r="SVP38" s="108"/>
      <c r="SVQ38" s="108"/>
      <c r="SVR38" s="108"/>
      <c r="SVS38" s="108"/>
      <c r="SVT38" s="108"/>
      <c r="SVU38" s="108"/>
      <c r="SVV38" s="108"/>
      <c r="SVW38" s="108"/>
      <c r="SVX38" s="108"/>
      <c r="SVY38" s="108"/>
      <c r="SVZ38" s="108"/>
      <c r="SWA38" s="108"/>
      <c r="SWB38" s="108"/>
      <c r="SWC38" s="108"/>
      <c r="SWD38" s="108"/>
      <c r="SWE38" s="108"/>
      <c r="SWF38" s="108"/>
      <c r="SWG38" s="108"/>
      <c r="SWH38" s="108"/>
      <c r="SWI38" s="108"/>
      <c r="SWJ38" s="108"/>
      <c r="SWK38" s="108"/>
      <c r="SWL38" s="108"/>
      <c r="SWM38" s="108"/>
      <c r="SWN38" s="108"/>
      <c r="SWO38" s="108"/>
      <c r="SWP38" s="108"/>
      <c r="SWQ38" s="108"/>
      <c r="SWR38" s="108"/>
      <c r="SWS38" s="108"/>
      <c r="SWT38" s="108"/>
      <c r="SWU38" s="108"/>
      <c r="SWV38" s="108"/>
      <c r="SWW38" s="108"/>
      <c r="SWX38" s="108"/>
      <c r="SWY38" s="108"/>
      <c r="SWZ38" s="108"/>
      <c r="SXA38" s="108"/>
      <c r="SXB38" s="108"/>
      <c r="SXC38" s="108"/>
      <c r="SXD38" s="108"/>
      <c r="SXE38" s="108"/>
      <c r="SXF38" s="108"/>
      <c r="SXG38" s="108"/>
      <c r="SXH38" s="108"/>
      <c r="SXI38" s="108"/>
      <c r="SXJ38" s="108"/>
      <c r="SXK38" s="108"/>
      <c r="SXL38" s="108"/>
      <c r="SXM38" s="108"/>
      <c r="SXN38" s="108"/>
      <c r="SXO38" s="108"/>
      <c r="SXP38" s="108"/>
      <c r="SXQ38" s="108"/>
      <c r="SXR38" s="108"/>
      <c r="SXS38" s="108"/>
      <c r="SXT38" s="108"/>
      <c r="SXU38" s="108"/>
      <c r="SXV38" s="108"/>
      <c r="SXW38" s="108"/>
      <c r="SXX38" s="108"/>
      <c r="SXY38" s="108"/>
      <c r="SXZ38" s="108"/>
      <c r="SYA38" s="108"/>
      <c r="SYB38" s="108"/>
      <c r="SYC38" s="108"/>
      <c r="SYD38" s="108"/>
      <c r="SYE38" s="108"/>
      <c r="SYF38" s="108"/>
      <c r="SYG38" s="108"/>
      <c r="SYH38" s="108"/>
      <c r="SYI38" s="108"/>
      <c r="SYJ38" s="108"/>
      <c r="SYK38" s="108"/>
      <c r="SYL38" s="108"/>
      <c r="SYM38" s="108"/>
      <c r="SYN38" s="108"/>
      <c r="SYO38" s="108"/>
      <c r="SYP38" s="108"/>
      <c r="SYQ38" s="108"/>
      <c r="SYR38" s="108"/>
      <c r="SYS38" s="108"/>
      <c r="SYT38" s="108"/>
      <c r="SYU38" s="108"/>
      <c r="SYV38" s="108"/>
      <c r="SYW38" s="108"/>
      <c r="SYX38" s="108"/>
      <c r="SYY38" s="108"/>
      <c r="SYZ38" s="108"/>
      <c r="SZA38" s="108"/>
      <c r="SZB38" s="108"/>
      <c r="SZC38" s="108"/>
      <c r="SZD38" s="108"/>
      <c r="SZE38" s="108"/>
      <c r="SZF38" s="108"/>
      <c r="SZG38" s="108"/>
      <c r="SZH38" s="108"/>
      <c r="SZI38" s="108"/>
      <c r="SZJ38" s="108"/>
      <c r="SZK38" s="108"/>
      <c r="SZL38" s="108"/>
      <c r="SZM38" s="108"/>
      <c r="SZN38" s="108"/>
      <c r="SZO38" s="108"/>
      <c r="SZP38" s="108"/>
      <c r="SZQ38" s="108"/>
      <c r="SZR38" s="108"/>
      <c r="SZS38" s="108"/>
      <c r="SZT38" s="108"/>
      <c r="SZU38" s="108"/>
      <c r="SZV38" s="108"/>
      <c r="SZW38" s="108"/>
      <c r="SZX38" s="108"/>
      <c r="SZY38" s="108"/>
      <c r="SZZ38" s="108"/>
      <c r="TAA38" s="108"/>
      <c r="TAB38" s="108"/>
      <c r="TAC38" s="108"/>
      <c r="TAD38" s="108"/>
      <c r="TAE38" s="108"/>
      <c r="TAF38" s="108"/>
      <c r="TAG38" s="108"/>
      <c r="TAH38" s="108"/>
      <c r="TAI38" s="108"/>
      <c r="TAJ38" s="108"/>
      <c r="TAK38" s="108"/>
      <c r="TAL38" s="108"/>
      <c r="TAM38" s="108"/>
      <c r="TAN38" s="108"/>
      <c r="TAO38" s="108"/>
      <c r="TAP38" s="108"/>
      <c r="TAQ38" s="108"/>
      <c r="TAR38" s="108"/>
      <c r="TAS38" s="108"/>
      <c r="TAT38" s="108"/>
      <c r="TAU38" s="108"/>
      <c r="TAV38" s="108"/>
      <c r="TAW38" s="108"/>
      <c r="TAX38" s="108"/>
      <c r="TAY38" s="108"/>
      <c r="TAZ38" s="108"/>
      <c r="TBA38" s="108"/>
      <c r="TBB38" s="108"/>
      <c r="TBC38" s="108"/>
      <c r="TBD38" s="108"/>
      <c r="TBE38" s="108"/>
      <c r="TBF38" s="108"/>
      <c r="TBG38" s="108"/>
      <c r="TBH38" s="108"/>
      <c r="TBI38" s="108"/>
      <c r="TBJ38" s="108"/>
      <c r="TBK38" s="108"/>
      <c r="TBL38" s="108"/>
      <c r="TBM38" s="108"/>
      <c r="TBN38" s="108"/>
      <c r="TBO38" s="108"/>
      <c r="TBP38" s="108"/>
      <c r="TBQ38" s="108"/>
      <c r="TBR38" s="108"/>
      <c r="TBS38" s="108"/>
      <c r="TBT38" s="108"/>
      <c r="TBU38" s="108"/>
      <c r="TBV38" s="108"/>
      <c r="TBW38" s="108"/>
      <c r="TBX38" s="108"/>
      <c r="TBY38" s="108"/>
      <c r="TBZ38" s="108"/>
      <c r="TCA38" s="108"/>
      <c r="TCB38" s="108"/>
      <c r="TCC38" s="108"/>
      <c r="TCD38" s="108"/>
      <c r="TCE38" s="108"/>
      <c r="TCF38" s="108"/>
      <c r="TCG38" s="108"/>
      <c r="TCH38" s="108"/>
      <c r="TCI38" s="108"/>
      <c r="TCJ38" s="108"/>
      <c r="TCK38" s="108"/>
      <c r="TCL38" s="108"/>
      <c r="TCM38" s="108"/>
      <c r="TCN38" s="108"/>
      <c r="TCO38" s="108"/>
      <c r="TCP38" s="108"/>
      <c r="TCQ38" s="108"/>
      <c r="TCR38" s="108"/>
      <c r="TCS38" s="108"/>
      <c r="TCT38" s="108"/>
      <c r="TCU38" s="108"/>
      <c r="TCV38" s="108"/>
      <c r="TCW38" s="108"/>
      <c r="TCX38" s="108"/>
      <c r="TCY38" s="108"/>
      <c r="TCZ38" s="108"/>
      <c r="TDA38" s="108"/>
      <c r="TDB38" s="108"/>
      <c r="TDC38" s="108"/>
      <c r="TDD38" s="108"/>
      <c r="TDE38" s="108"/>
      <c r="TDF38" s="108"/>
      <c r="TDG38" s="108"/>
      <c r="TDH38" s="108"/>
      <c r="TDI38" s="108"/>
      <c r="TDJ38" s="108"/>
      <c r="TDK38" s="108"/>
      <c r="TDL38" s="108"/>
      <c r="TDM38" s="108"/>
      <c r="TDN38" s="108"/>
      <c r="TDO38" s="108"/>
      <c r="TDP38" s="108"/>
      <c r="TDQ38" s="108"/>
      <c r="TDR38" s="108"/>
      <c r="TDS38" s="108"/>
      <c r="TDT38" s="108"/>
      <c r="TDU38" s="108"/>
      <c r="TDV38" s="108"/>
      <c r="TDW38" s="108"/>
      <c r="TDX38" s="108"/>
      <c r="TDY38" s="108"/>
      <c r="TDZ38" s="108"/>
      <c r="TEA38" s="108"/>
      <c r="TEB38" s="108"/>
      <c r="TEC38" s="108"/>
      <c r="TED38" s="108"/>
      <c r="TEE38" s="108"/>
      <c r="TEF38" s="108"/>
      <c r="TEG38" s="108"/>
      <c r="TEH38" s="108"/>
      <c r="TEI38" s="108"/>
      <c r="TEJ38" s="108"/>
      <c r="TEK38" s="108"/>
      <c r="TEL38" s="108"/>
      <c r="TEM38" s="108"/>
      <c r="TEN38" s="108"/>
      <c r="TEO38" s="108"/>
      <c r="TEP38" s="108"/>
      <c r="TEQ38" s="108"/>
      <c r="TER38" s="108"/>
      <c r="TES38" s="108"/>
      <c r="TET38" s="108"/>
      <c r="TEU38" s="108"/>
      <c r="TEV38" s="108"/>
      <c r="TEW38" s="108"/>
      <c r="TEX38" s="108"/>
      <c r="TEY38" s="108"/>
      <c r="TEZ38" s="108"/>
      <c r="TFA38" s="108"/>
      <c r="TFB38" s="108"/>
      <c r="TFC38" s="108"/>
      <c r="TFD38" s="108"/>
      <c r="TFE38" s="108"/>
      <c r="TFF38" s="108"/>
      <c r="TFG38" s="108"/>
      <c r="TFH38" s="108"/>
      <c r="TFI38" s="108"/>
      <c r="TFJ38" s="108"/>
      <c r="TFK38" s="108"/>
      <c r="TFL38" s="108"/>
      <c r="TFM38" s="108"/>
      <c r="TFN38" s="108"/>
      <c r="TFO38" s="108"/>
      <c r="TFP38" s="108"/>
      <c r="TFQ38" s="108"/>
      <c r="TFR38" s="108"/>
      <c r="TFS38" s="108"/>
      <c r="TFT38" s="108"/>
      <c r="TFU38" s="108"/>
      <c r="TFV38" s="108"/>
      <c r="TFW38" s="108"/>
      <c r="TFX38" s="108"/>
      <c r="TFY38" s="108"/>
      <c r="TFZ38" s="108"/>
      <c r="TGA38" s="108"/>
      <c r="TGB38" s="108"/>
      <c r="TGC38" s="108"/>
      <c r="TGD38" s="108"/>
      <c r="TGE38" s="108"/>
      <c r="TGF38" s="108"/>
      <c r="TGG38" s="108"/>
      <c r="TGH38" s="108"/>
      <c r="TGI38" s="108"/>
      <c r="TGJ38" s="108"/>
      <c r="TGK38" s="108"/>
      <c r="TGL38" s="108"/>
      <c r="TGM38" s="108"/>
      <c r="TGN38" s="108"/>
      <c r="TGO38" s="108"/>
      <c r="TGP38" s="108"/>
      <c r="TGQ38" s="108"/>
      <c r="TGR38" s="108"/>
      <c r="TGS38" s="108"/>
      <c r="TGT38" s="108"/>
      <c r="TGU38" s="108"/>
      <c r="TGV38" s="108"/>
      <c r="TGW38" s="108"/>
      <c r="TGX38" s="108"/>
      <c r="TGY38" s="108"/>
      <c r="TGZ38" s="108"/>
      <c r="THA38" s="108"/>
      <c r="THB38" s="108"/>
      <c r="THC38" s="108"/>
      <c r="THD38" s="108"/>
      <c r="THE38" s="108"/>
      <c r="THF38" s="108"/>
      <c r="THG38" s="108"/>
      <c r="THH38" s="108"/>
      <c r="THI38" s="108"/>
      <c r="THJ38" s="108"/>
      <c r="THK38" s="108"/>
      <c r="THL38" s="108"/>
      <c r="THM38" s="108"/>
      <c r="THN38" s="108"/>
      <c r="THO38" s="108"/>
      <c r="THP38" s="108"/>
      <c r="THQ38" s="108"/>
      <c r="THR38" s="108"/>
      <c r="THS38" s="108"/>
      <c r="THT38" s="108"/>
      <c r="THU38" s="108"/>
      <c r="THV38" s="108"/>
      <c r="THW38" s="108"/>
      <c r="THX38" s="108"/>
      <c r="THY38" s="108"/>
      <c r="THZ38" s="108"/>
      <c r="TIA38" s="108"/>
      <c r="TIB38" s="108"/>
      <c r="TIC38" s="108"/>
      <c r="TID38" s="108"/>
      <c r="TIE38" s="108"/>
      <c r="TIF38" s="108"/>
      <c r="TIG38" s="108"/>
      <c r="TIH38" s="108"/>
      <c r="TII38" s="108"/>
      <c r="TIJ38" s="108"/>
      <c r="TIK38" s="108"/>
      <c r="TIL38" s="108"/>
      <c r="TIM38" s="108"/>
      <c r="TIN38" s="108"/>
      <c r="TIO38" s="108"/>
      <c r="TIP38" s="108"/>
      <c r="TIQ38" s="108"/>
      <c r="TIR38" s="108"/>
      <c r="TIS38" s="108"/>
      <c r="TIT38" s="108"/>
      <c r="TIU38" s="108"/>
      <c r="TIV38" s="108"/>
      <c r="TIW38" s="108"/>
      <c r="TIX38" s="108"/>
      <c r="TIY38" s="108"/>
      <c r="TIZ38" s="108"/>
      <c r="TJA38" s="108"/>
      <c r="TJB38" s="108"/>
      <c r="TJC38" s="108"/>
      <c r="TJD38" s="108"/>
      <c r="TJE38" s="108"/>
      <c r="TJF38" s="108"/>
      <c r="TJG38" s="108"/>
      <c r="TJH38" s="108"/>
      <c r="TJI38" s="108"/>
      <c r="TJJ38" s="108"/>
      <c r="TJK38" s="108"/>
      <c r="TJL38" s="108"/>
      <c r="TJM38" s="108"/>
      <c r="TJN38" s="108"/>
      <c r="TJO38" s="108"/>
      <c r="TJP38" s="108"/>
      <c r="TJQ38" s="108"/>
      <c r="TJR38" s="108"/>
      <c r="TJS38" s="108"/>
      <c r="TJT38" s="108"/>
      <c r="TJU38" s="108"/>
      <c r="TJV38" s="108"/>
      <c r="TJW38" s="108"/>
      <c r="TJX38" s="108"/>
      <c r="TJY38" s="108"/>
      <c r="TJZ38" s="108"/>
      <c r="TKA38" s="108"/>
      <c r="TKB38" s="108"/>
      <c r="TKC38" s="108"/>
      <c r="TKD38" s="108"/>
      <c r="TKE38" s="108"/>
      <c r="TKF38" s="108"/>
      <c r="TKG38" s="108"/>
      <c r="TKH38" s="108"/>
      <c r="TKI38" s="108"/>
      <c r="TKJ38" s="108"/>
      <c r="TKK38" s="108"/>
      <c r="TKL38" s="108"/>
      <c r="TKM38" s="108"/>
      <c r="TKN38" s="108"/>
      <c r="TKO38" s="108"/>
      <c r="TKP38" s="108"/>
      <c r="TKQ38" s="108"/>
      <c r="TKR38" s="108"/>
      <c r="TKS38" s="108"/>
      <c r="TKT38" s="108"/>
      <c r="TKU38" s="108"/>
      <c r="TKV38" s="108"/>
      <c r="TKW38" s="108"/>
      <c r="TKX38" s="108"/>
      <c r="TKY38" s="108"/>
      <c r="TKZ38" s="108"/>
      <c r="TLA38" s="108"/>
      <c r="TLB38" s="108"/>
      <c r="TLC38" s="108"/>
      <c r="TLD38" s="108"/>
      <c r="TLE38" s="108"/>
      <c r="TLF38" s="108"/>
      <c r="TLG38" s="108"/>
      <c r="TLH38" s="108"/>
      <c r="TLI38" s="108"/>
      <c r="TLJ38" s="108"/>
      <c r="TLK38" s="108"/>
      <c r="TLL38" s="108"/>
      <c r="TLM38" s="108"/>
      <c r="TLN38" s="108"/>
      <c r="TLO38" s="108"/>
      <c r="TLP38" s="108"/>
      <c r="TLQ38" s="108"/>
      <c r="TLR38" s="108"/>
      <c r="TLS38" s="108"/>
      <c r="TLT38" s="108"/>
      <c r="TLU38" s="108"/>
      <c r="TLV38" s="108"/>
      <c r="TLW38" s="108"/>
      <c r="TLX38" s="108"/>
      <c r="TLY38" s="108"/>
      <c r="TLZ38" s="108"/>
      <c r="TMA38" s="108"/>
      <c r="TMB38" s="108"/>
      <c r="TMC38" s="108"/>
      <c r="TMD38" s="108"/>
      <c r="TME38" s="108"/>
      <c r="TMF38" s="108"/>
      <c r="TMG38" s="108"/>
      <c r="TMH38" s="108"/>
      <c r="TMI38" s="108"/>
      <c r="TMJ38" s="108"/>
      <c r="TMK38" s="108"/>
      <c r="TML38" s="108"/>
      <c r="TMM38" s="108"/>
      <c r="TMN38" s="108"/>
      <c r="TMO38" s="108"/>
      <c r="TMP38" s="108"/>
      <c r="TMQ38" s="108"/>
      <c r="TMR38" s="108"/>
      <c r="TMS38" s="108"/>
      <c r="TMT38" s="108"/>
      <c r="TMU38" s="108"/>
      <c r="TMV38" s="108"/>
      <c r="TMW38" s="108"/>
      <c r="TMX38" s="108"/>
      <c r="TMY38" s="108"/>
      <c r="TMZ38" s="108"/>
      <c r="TNA38" s="108"/>
      <c r="TNB38" s="108"/>
      <c r="TNC38" s="108"/>
      <c r="TND38" s="108"/>
      <c r="TNE38" s="108"/>
      <c r="TNF38" s="108"/>
      <c r="TNG38" s="108"/>
      <c r="TNH38" s="108"/>
      <c r="TNI38" s="108"/>
      <c r="TNJ38" s="108"/>
      <c r="TNK38" s="108"/>
      <c r="TNL38" s="108"/>
      <c r="TNM38" s="108"/>
      <c r="TNN38" s="108"/>
      <c r="TNO38" s="108"/>
      <c r="TNP38" s="108"/>
      <c r="TNQ38" s="108"/>
      <c r="TNR38" s="108"/>
      <c r="TNS38" s="108"/>
      <c r="TNT38" s="108"/>
      <c r="TNU38" s="108"/>
      <c r="TNV38" s="108"/>
      <c r="TNW38" s="108"/>
      <c r="TNX38" s="108"/>
      <c r="TNY38" s="108"/>
      <c r="TNZ38" s="108"/>
      <c r="TOA38" s="108"/>
      <c r="TOB38" s="108"/>
      <c r="TOC38" s="108"/>
      <c r="TOD38" s="108"/>
      <c r="TOE38" s="108"/>
      <c r="TOF38" s="108"/>
      <c r="TOG38" s="108"/>
      <c r="TOH38" s="108"/>
      <c r="TOI38" s="108"/>
      <c r="TOJ38" s="108"/>
      <c r="TOK38" s="108"/>
      <c r="TOL38" s="108"/>
      <c r="TOM38" s="108"/>
      <c r="TON38" s="108"/>
      <c r="TOO38" s="108"/>
      <c r="TOP38" s="108"/>
      <c r="TOQ38" s="108"/>
      <c r="TOR38" s="108"/>
      <c r="TOS38" s="108"/>
      <c r="TOT38" s="108"/>
      <c r="TOU38" s="108"/>
      <c r="TOV38" s="108"/>
      <c r="TOW38" s="108"/>
      <c r="TOX38" s="108"/>
      <c r="TOY38" s="108"/>
      <c r="TOZ38" s="108"/>
      <c r="TPA38" s="108"/>
      <c r="TPB38" s="108"/>
      <c r="TPC38" s="108"/>
      <c r="TPD38" s="108"/>
      <c r="TPE38" s="108"/>
      <c r="TPF38" s="108"/>
      <c r="TPG38" s="108"/>
      <c r="TPH38" s="108"/>
      <c r="TPI38" s="108"/>
      <c r="TPJ38" s="108"/>
      <c r="TPK38" s="108"/>
      <c r="TPL38" s="108"/>
      <c r="TPM38" s="108"/>
      <c r="TPN38" s="108"/>
      <c r="TPO38" s="108"/>
      <c r="TPP38" s="108"/>
      <c r="TPQ38" s="108"/>
      <c r="TPR38" s="108"/>
      <c r="TPS38" s="108"/>
      <c r="TPT38" s="108"/>
      <c r="TPU38" s="108"/>
      <c r="TPV38" s="108"/>
      <c r="TPW38" s="108"/>
      <c r="TPX38" s="108"/>
      <c r="TPY38" s="108"/>
      <c r="TPZ38" s="108"/>
      <c r="TQA38" s="108"/>
      <c r="TQB38" s="108"/>
      <c r="TQC38" s="108"/>
      <c r="TQD38" s="108"/>
      <c r="TQE38" s="108"/>
      <c r="TQF38" s="108"/>
      <c r="TQG38" s="108"/>
      <c r="TQH38" s="108"/>
      <c r="TQI38" s="108"/>
      <c r="TQJ38" s="108"/>
      <c r="TQK38" s="108"/>
      <c r="TQL38" s="108"/>
      <c r="TQM38" s="108"/>
      <c r="TQN38" s="108"/>
      <c r="TQO38" s="108"/>
      <c r="TQP38" s="108"/>
      <c r="TQQ38" s="108"/>
      <c r="TQR38" s="108"/>
      <c r="TQS38" s="108"/>
      <c r="TQT38" s="108"/>
      <c r="TQU38" s="108"/>
      <c r="TQV38" s="108"/>
      <c r="TQW38" s="108"/>
      <c r="TQX38" s="108"/>
      <c r="TQY38" s="108"/>
      <c r="TQZ38" s="108"/>
      <c r="TRA38" s="108"/>
      <c r="TRB38" s="108"/>
      <c r="TRC38" s="108"/>
      <c r="TRD38" s="108"/>
      <c r="TRE38" s="108"/>
      <c r="TRF38" s="108"/>
      <c r="TRG38" s="108"/>
      <c r="TRH38" s="108"/>
      <c r="TRI38" s="108"/>
      <c r="TRJ38" s="108"/>
      <c r="TRK38" s="108"/>
      <c r="TRL38" s="108"/>
      <c r="TRM38" s="108"/>
      <c r="TRN38" s="108"/>
      <c r="TRO38" s="108"/>
      <c r="TRP38" s="108"/>
      <c r="TRQ38" s="108"/>
      <c r="TRR38" s="108"/>
      <c r="TRS38" s="108"/>
      <c r="TRT38" s="108"/>
      <c r="TRU38" s="108"/>
      <c r="TRV38" s="108"/>
      <c r="TRW38" s="108"/>
      <c r="TRX38" s="108"/>
      <c r="TRY38" s="108"/>
      <c r="TRZ38" s="108"/>
      <c r="TSA38" s="108"/>
      <c r="TSB38" s="108"/>
      <c r="TSC38" s="108"/>
      <c r="TSD38" s="108"/>
      <c r="TSE38" s="108"/>
      <c r="TSF38" s="108"/>
      <c r="TSG38" s="108"/>
      <c r="TSH38" s="108"/>
      <c r="TSI38" s="108"/>
      <c r="TSJ38" s="108"/>
      <c r="TSK38" s="108"/>
      <c r="TSL38" s="108"/>
      <c r="TSM38" s="108"/>
      <c r="TSN38" s="108"/>
      <c r="TSO38" s="108"/>
      <c r="TSP38" s="108"/>
      <c r="TSQ38" s="108"/>
      <c r="TSR38" s="108"/>
      <c r="TSS38" s="108"/>
      <c r="TST38" s="108"/>
      <c r="TSU38" s="108"/>
      <c r="TSV38" s="108"/>
      <c r="TSW38" s="108"/>
      <c r="TSX38" s="108"/>
      <c r="TSY38" s="108"/>
      <c r="TSZ38" s="108"/>
      <c r="TTA38" s="108"/>
      <c r="TTB38" s="108"/>
      <c r="TTC38" s="108"/>
      <c r="TTD38" s="108"/>
      <c r="TTE38" s="108"/>
      <c r="TTF38" s="108"/>
      <c r="TTG38" s="108"/>
      <c r="TTH38" s="108"/>
      <c r="TTI38" s="108"/>
      <c r="TTJ38" s="108"/>
      <c r="TTK38" s="108"/>
      <c r="TTL38" s="108"/>
      <c r="TTM38" s="108"/>
      <c r="TTN38" s="108"/>
      <c r="TTO38" s="108"/>
      <c r="TTP38" s="108"/>
      <c r="TTQ38" s="108"/>
      <c r="TTR38" s="108"/>
      <c r="TTS38" s="108"/>
      <c r="TTT38" s="108"/>
      <c r="TTU38" s="108"/>
      <c r="TTV38" s="108"/>
      <c r="TTW38" s="108"/>
      <c r="TTX38" s="108"/>
      <c r="TTY38" s="108"/>
      <c r="TTZ38" s="108"/>
      <c r="TUA38" s="108"/>
      <c r="TUB38" s="108"/>
      <c r="TUC38" s="108"/>
      <c r="TUD38" s="108"/>
      <c r="TUE38" s="108"/>
      <c r="TUF38" s="108"/>
      <c r="TUG38" s="108"/>
      <c r="TUH38" s="108"/>
      <c r="TUI38" s="108"/>
      <c r="TUJ38" s="108"/>
      <c r="TUK38" s="108"/>
      <c r="TUL38" s="108"/>
      <c r="TUM38" s="108"/>
      <c r="TUN38" s="108"/>
      <c r="TUO38" s="108"/>
      <c r="TUP38" s="108"/>
      <c r="TUQ38" s="108"/>
      <c r="TUR38" s="108"/>
      <c r="TUS38" s="108"/>
      <c r="TUT38" s="108"/>
      <c r="TUU38" s="108"/>
      <c r="TUV38" s="108"/>
      <c r="TUW38" s="108"/>
      <c r="TUX38" s="108"/>
      <c r="TUY38" s="108"/>
      <c r="TUZ38" s="108"/>
      <c r="TVA38" s="108"/>
      <c r="TVB38" s="108"/>
      <c r="TVC38" s="108"/>
      <c r="TVD38" s="108"/>
      <c r="TVE38" s="108"/>
      <c r="TVF38" s="108"/>
      <c r="TVG38" s="108"/>
      <c r="TVH38" s="108"/>
      <c r="TVI38" s="108"/>
      <c r="TVJ38" s="108"/>
      <c r="TVK38" s="108"/>
      <c r="TVL38" s="108"/>
      <c r="TVM38" s="108"/>
      <c r="TVN38" s="108"/>
      <c r="TVO38" s="108"/>
      <c r="TVP38" s="108"/>
      <c r="TVQ38" s="108"/>
      <c r="TVR38" s="108"/>
      <c r="TVS38" s="108"/>
      <c r="TVT38" s="108"/>
      <c r="TVU38" s="108"/>
      <c r="TVV38" s="108"/>
      <c r="TVW38" s="108"/>
      <c r="TVX38" s="108"/>
      <c r="TVY38" s="108"/>
      <c r="TVZ38" s="108"/>
      <c r="TWA38" s="108"/>
      <c r="TWB38" s="108"/>
      <c r="TWC38" s="108"/>
      <c r="TWD38" s="108"/>
      <c r="TWE38" s="108"/>
      <c r="TWF38" s="108"/>
      <c r="TWG38" s="108"/>
      <c r="TWH38" s="108"/>
      <c r="TWI38" s="108"/>
      <c r="TWJ38" s="108"/>
      <c r="TWK38" s="108"/>
      <c r="TWL38" s="108"/>
      <c r="TWM38" s="108"/>
      <c r="TWN38" s="108"/>
      <c r="TWO38" s="108"/>
      <c r="TWP38" s="108"/>
      <c r="TWQ38" s="108"/>
      <c r="TWR38" s="108"/>
      <c r="TWS38" s="108"/>
      <c r="TWT38" s="108"/>
      <c r="TWU38" s="108"/>
      <c r="TWV38" s="108"/>
      <c r="TWW38" s="108"/>
      <c r="TWX38" s="108"/>
      <c r="TWY38" s="108"/>
      <c r="TWZ38" s="108"/>
      <c r="TXA38" s="108"/>
      <c r="TXB38" s="108"/>
      <c r="TXC38" s="108"/>
      <c r="TXD38" s="108"/>
      <c r="TXE38" s="108"/>
      <c r="TXF38" s="108"/>
      <c r="TXG38" s="108"/>
      <c r="TXH38" s="108"/>
      <c r="TXI38" s="108"/>
      <c r="TXJ38" s="108"/>
      <c r="TXK38" s="108"/>
      <c r="TXL38" s="108"/>
      <c r="TXM38" s="108"/>
      <c r="TXN38" s="108"/>
      <c r="TXO38" s="108"/>
      <c r="TXP38" s="108"/>
      <c r="TXQ38" s="108"/>
      <c r="TXR38" s="108"/>
      <c r="TXS38" s="108"/>
      <c r="TXT38" s="108"/>
      <c r="TXU38" s="108"/>
      <c r="TXV38" s="108"/>
      <c r="TXW38" s="108"/>
      <c r="TXX38" s="108"/>
      <c r="TXY38" s="108"/>
      <c r="TXZ38" s="108"/>
      <c r="TYA38" s="108"/>
      <c r="TYB38" s="108"/>
      <c r="TYC38" s="108"/>
      <c r="TYD38" s="108"/>
      <c r="TYE38" s="108"/>
      <c r="TYF38" s="108"/>
      <c r="TYG38" s="108"/>
      <c r="TYH38" s="108"/>
      <c r="TYI38" s="108"/>
      <c r="TYJ38" s="108"/>
      <c r="TYK38" s="108"/>
      <c r="TYL38" s="108"/>
      <c r="TYM38" s="108"/>
      <c r="TYN38" s="108"/>
      <c r="TYO38" s="108"/>
      <c r="TYP38" s="108"/>
      <c r="TYQ38" s="108"/>
      <c r="TYR38" s="108"/>
      <c r="TYS38" s="108"/>
      <c r="TYT38" s="108"/>
      <c r="TYU38" s="108"/>
      <c r="TYV38" s="108"/>
      <c r="TYW38" s="108"/>
      <c r="TYX38" s="108"/>
      <c r="TYY38" s="108"/>
      <c r="TYZ38" s="108"/>
      <c r="TZA38" s="108"/>
      <c r="TZB38" s="108"/>
      <c r="TZC38" s="108"/>
      <c r="TZD38" s="108"/>
      <c r="TZE38" s="108"/>
      <c r="TZF38" s="108"/>
      <c r="TZG38" s="108"/>
      <c r="TZH38" s="108"/>
      <c r="TZI38" s="108"/>
      <c r="TZJ38" s="108"/>
      <c r="TZK38" s="108"/>
      <c r="TZL38" s="108"/>
      <c r="TZM38" s="108"/>
      <c r="TZN38" s="108"/>
      <c r="TZO38" s="108"/>
      <c r="TZP38" s="108"/>
      <c r="TZQ38" s="108"/>
      <c r="TZR38" s="108"/>
      <c r="TZS38" s="108"/>
      <c r="TZT38" s="108"/>
      <c r="TZU38" s="108"/>
      <c r="TZV38" s="108"/>
      <c r="TZW38" s="108"/>
      <c r="TZX38" s="108"/>
      <c r="TZY38" s="108"/>
      <c r="TZZ38" s="108"/>
      <c r="UAA38" s="108"/>
      <c r="UAB38" s="108"/>
      <c r="UAC38" s="108"/>
      <c r="UAD38" s="108"/>
      <c r="UAE38" s="108"/>
      <c r="UAF38" s="108"/>
      <c r="UAG38" s="108"/>
      <c r="UAH38" s="108"/>
      <c r="UAI38" s="108"/>
      <c r="UAJ38" s="108"/>
      <c r="UAK38" s="108"/>
      <c r="UAL38" s="108"/>
      <c r="UAM38" s="108"/>
      <c r="UAN38" s="108"/>
      <c r="UAO38" s="108"/>
      <c r="UAP38" s="108"/>
      <c r="UAQ38" s="108"/>
      <c r="UAR38" s="108"/>
      <c r="UAS38" s="108"/>
      <c r="UAT38" s="108"/>
      <c r="UAU38" s="108"/>
      <c r="UAV38" s="108"/>
      <c r="UAW38" s="108"/>
      <c r="UAX38" s="108"/>
      <c r="UAY38" s="108"/>
      <c r="UAZ38" s="108"/>
      <c r="UBA38" s="108"/>
      <c r="UBB38" s="108"/>
      <c r="UBC38" s="108"/>
      <c r="UBD38" s="108"/>
      <c r="UBE38" s="108"/>
      <c r="UBF38" s="108"/>
      <c r="UBG38" s="108"/>
      <c r="UBH38" s="108"/>
      <c r="UBI38" s="108"/>
      <c r="UBJ38" s="108"/>
      <c r="UBK38" s="108"/>
      <c r="UBL38" s="108"/>
      <c r="UBM38" s="108"/>
      <c r="UBN38" s="108"/>
      <c r="UBO38" s="108"/>
      <c r="UBP38" s="108"/>
      <c r="UBQ38" s="108"/>
      <c r="UBR38" s="108"/>
      <c r="UBS38" s="108"/>
      <c r="UBT38" s="108"/>
      <c r="UBU38" s="108"/>
      <c r="UBV38" s="108"/>
      <c r="UBW38" s="108"/>
      <c r="UBX38" s="108"/>
      <c r="UBY38" s="108"/>
      <c r="UBZ38" s="108"/>
      <c r="UCA38" s="108"/>
      <c r="UCB38" s="108"/>
      <c r="UCC38" s="108"/>
      <c r="UCD38" s="108"/>
      <c r="UCE38" s="108"/>
      <c r="UCF38" s="108"/>
      <c r="UCG38" s="108"/>
      <c r="UCH38" s="108"/>
      <c r="UCI38" s="108"/>
      <c r="UCJ38" s="108"/>
      <c r="UCK38" s="108"/>
      <c r="UCL38" s="108"/>
      <c r="UCM38" s="108"/>
      <c r="UCN38" s="108"/>
      <c r="UCO38" s="108"/>
      <c r="UCP38" s="108"/>
      <c r="UCQ38" s="108"/>
      <c r="UCR38" s="108"/>
      <c r="UCS38" s="108"/>
      <c r="UCT38" s="108"/>
      <c r="UCU38" s="108"/>
      <c r="UCV38" s="108"/>
      <c r="UCW38" s="108"/>
      <c r="UCX38" s="108"/>
      <c r="UCY38" s="108"/>
      <c r="UCZ38" s="108"/>
      <c r="UDA38" s="108"/>
      <c r="UDB38" s="108"/>
      <c r="UDC38" s="108"/>
      <c r="UDD38" s="108"/>
      <c r="UDE38" s="108"/>
      <c r="UDF38" s="108"/>
      <c r="UDG38" s="108"/>
      <c r="UDH38" s="108"/>
      <c r="UDI38" s="108"/>
      <c r="UDJ38" s="108"/>
      <c r="UDK38" s="108"/>
      <c r="UDL38" s="108"/>
      <c r="UDM38" s="108"/>
      <c r="UDN38" s="108"/>
      <c r="UDO38" s="108"/>
      <c r="UDP38" s="108"/>
      <c r="UDQ38" s="108"/>
      <c r="UDR38" s="108"/>
      <c r="UDS38" s="108"/>
      <c r="UDT38" s="108"/>
      <c r="UDU38" s="108"/>
      <c r="UDV38" s="108"/>
      <c r="UDW38" s="108"/>
      <c r="UDX38" s="108"/>
      <c r="UDY38" s="108"/>
      <c r="UDZ38" s="108"/>
      <c r="UEA38" s="108"/>
      <c r="UEB38" s="108"/>
      <c r="UEC38" s="108"/>
      <c r="UED38" s="108"/>
      <c r="UEE38" s="108"/>
      <c r="UEF38" s="108"/>
      <c r="UEG38" s="108"/>
      <c r="UEH38" s="108"/>
      <c r="UEI38" s="108"/>
      <c r="UEJ38" s="108"/>
      <c r="UEK38" s="108"/>
      <c r="UEL38" s="108"/>
      <c r="UEM38" s="108"/>
      <c r="UEN38" s="108"/>
      <c r="UEO38" s="108"/>
      <c r="UEP38" s="108"/>
      <c r="UEQ38" s="108"/>
      <c r="UER38" s="108"/>
      <c r="UES38" s="108"/>
      <c r="UET38" s="108"/>
      <c r="UEU38" s="108"/>
      <c r="UEV38" s="108"/>
      <c r="UEW38" s="108"/>
      <c r="UEX38" s="108"/>
      <c r="UEY38" s="108"/>
      <c r="UEZ38" s="108"/>
      <c r="UFA38" s="108"/>
      <c r="UFB38" s="108"/>
      <c r="UFC38" s="108"/>
      <c r="UFD38" s="108"/>
      <c r="UFE38" s="108"/>
      <c r="UFF38" s="108"/>
      <c r="UFG38" s="108"/>
      <c r="UFH38" s="108"/>
      <c r="UFI38" s="108"/>
      <c r="UFJ38" s="108"/>
      <c r="UFK38" s="108"/>
      <c r="UFL38" s="108"/>
      <c r="UFM38" s="108"/>
      <c r="UFN38" s="108"/>
      <c r="UFO38" s="108"/>
      <c r="UFP38" s="108"/>
      <c r="UFQ38" s="108"/>
      <c r="UFR38" s="108"/>
      <c r="UFS38" s="108"/>
      <c r="UFT38" s="108"/>
      <c r="UFU38" s="108"/>
      <c r="UFV38" s="108"/>
      <c r="UFW38" s="108"/>
      <c r="UFX38" s="108"/>
      <c r="UFY38" s="108"/>
      <c r="UFZ38" s="108"/>
      <c r="UGA38" s="108"/>
      <c r="UGB38" s="108"/>
      <c r="UGC38" s="108"/>
      <c r="UGD38" s="108"/>
      <c r="UGE38" s="108"/>
      <c r="UGF38" s="108"/>
      <c r="UGG38" s="108"/>
      <c r="UGH38" s="108"/>
      <c r="UGI38" s="108"/>
      <c r="UGJ38" s="108"/>
      <c r="UGK38" s="108"/>
      <c r="UGL38" s="108"/>
      <c r="UGM38" s="108"/>
      <c r="UGN38" s="108"/>
      <c r="UGO38" s="108"/>
      <c r="UGP38" s="108"/>
      <c r="UGQ38" s="108"/>
      <c r="UGR38" s="108"/>
      <c r="UGS38" s="108"/>
      <c r="UGT38" s="108"/>
      <c r="UGU38" s="108"/>
      <c r="UGV38" s="108"/>
      <c r="UGW38" s="108"/>
      <c r="UGX38" s="108"/>
      <c r="UGY38" s="108"/>
      <c r="UGZ38" s="108"/>
      <c r="UHA38" s="108"/>
      <c r="UHB38" s="108"/>
      <c r="UHC38" s="108"/>
      <c r="UHD38" s="108"/>
      <c r="UHE38" s="108"/>
      <c r="UHF38" s="108"/>
      <c r="UHG38" s="108"/>
      <c r="UHH38" s="108"/>
      <c r="UHI38" s="108"/>
      <c r="UHJ38" s="108"/>
      <c r="UHK38" s="108"/>
      <c r="UHL38" s="108"/>
      <c r="UHM38" s="108"/>
      <c r="UHN38" s="108"/>
      <c r="UHO38" s="108"/>
      <c r="UHP38" s="108"/>
      <c r="UHQ38" s="108"/>
      <c r="UHR38" s="108"/>
      <c r="UHS38" s="108"/>
      <c r="UHT38" s="108"/>
      <c r="UHU38" s="108"/>
      <c r="UHV38" s="108"/>
      <c r="UHW38" s="108"/>
      <c r="UHX38" s="108"/>
      <c r="UHY38" s="108"/>
      <c r="UHZ38" s="108"/>
      <c r="UIA38" s="108"/>
      <c r="UIB38" s="108"/>
      <c r="UIC38" s="108"/>
      <c r="UID38" s="108"/>
      <c r="UIE38" s="108"/>
      <c r="UIF38" s="108"/>
      <c r="UIG38" s="108"/>
      <c r="UIH38" s="108"/>
      <c r="UII38" s="108"/>
      <c r="UIJ38" s="108"/>
      <c r="UIK38" s="108"/>
      <c r="UIL38" s="108"/>
      <c r="UIM38" s="108"/>
      <c r="UIN38" s="108"/>
      <c r="UIO38" s="108"/>
      <c r="UIP38" s="108"/>
      <c r="UIQ38" s="108"/>
      <c r="UIR38" s="108"/>
      <c r="UIS38" s="108"/>
      <c r="UIT38" s="108"/>
      <c r="UIU38" s="108"/>
      <c r="UIV38" s="108"/>
      <c r="UIW38" s="108"/>
      <c r="UIX38" s="108"/>
      <c r="UIY38" s="108"/>
      <c r="UIZ38" s="108"/>
      <c r="UJA38" s="108"/>
      <c r="UJB38" s="108"/>
      <c r="UJC38" s="108"/>
      <c r="UJD38" s="108"/>
      <c r="UJE38" s="108"/>
      <c r="UJF38" s="108"/>
      <c r="UJG38" s="108"/>
      <c r="UJH38" s="108"/>
      <c r="UJI38" s="108"/>
      <c r="UJJ38" s="108"/>
      <c r="UJK38" s="108"/>
      <c r="UJL38" s="108"/>
      <c r="UJM38" s="108"/>
      <c r="UJN38" s="108"/>
      <c r="UJO38" s="108"/>
      <c r="UJP38" s="108"/>
      <c r="UJQ38" s="108"/>
      <c r="UJR38" s="108"/>
      <c r="UJS38" s="108"/>
      <c r="UJT38" s="108"/>
      <c r="UJU38" s="108"/>
      <c r="UJV38" s="108"/>
      <c r="UJW38" s="108"/>
      <c r="UJX38" s="108"/>
      <c r="UJY38" s="108"/>
      <c r="UJZ38" s="108"/>
      <c r="UKA38" s="108"/>
      <c r="UKB38" s="108"/>
      <c r="UKC38" s="108"/>
      <c r="UKD38" s="108"/>
      <c r="UKE38" s="108"/>
      <c r="UKF38" s="108"/>
      <c r="UKG38" s="108"/>
      <c r="UKH38" s="108"/>
      <c r="UKI38" s="108"/>
      <c r="UKJ38" s="108"/>
      <c r="UKK38" s="108"/>
      <c r="UKL38" s="108"/>
      <c r="UKM38" s="108"/>
      <c r="UKN38" s="108"/>
      <c r="UKO38" s="108"/>
      <c r="UKP38" s="108"/>
      <c r="UKQ38" s="108"/>
      <c r="UKR38" s="108"/>
      <c r="UKS38" s="108"/>
      <c r="UKT38" s="108"/>
      <c r="UKU38" s="108"/>
      <c r="UKV38" s="108"/>
      <c r="UKW38" s="108"/>
      <c r="UKX38" s="108"/>
      <c r="UKY38" s="108"/>
      <c r="UKZ38" s="108"/>
      <c r="ULA38" s="108"/>
      <c r="ULB38" s="108"/>
      <c r="ULC38" s="108"/>
      <c r="ULD38" s="108"/>
      <c r="ULE38" s="108"/>
      <c r="ULF38" s="108"/>
      <c r="ULG38" s="108"/>
      <c r="ULH38" s="108"/>
      <c r="ULI38" s="108"/>
      <c r="ULJ38" s="108"/>
      <c r="ULK38" s="108"/>
      <c r="ULL38" s="108"/>
      <c r="ULM38" s="108"/>
      <c r="ULN38" s="108"/>
      <c r="ULO38" s="108"/>
      <c r="ULP38" s="108"/>
      <c r="ULQ38" s="108"/>
      <c r="ULR38" s="108"/>
      <c r="ULS38" s="108"/>
      <c r="ULT38" s="108"/>
      <c r="ULU38" s="108"/>
      <c r="ULV38" s="108"/>
      <c r="ULW38" s="108"/>
      <c r="ULX38" s="108"/>
      <c r="ULY38" s="108"/>
      <c r="ULZ38" s="108"/>
      <c r="UMA38" s="108"/>
      <c r="UMB38" s="108"/>
      <c r="UMC38" s="108"/>
      <c r="UMD38" s="108"/>
      <c r="UME38" s="108"/>
      <c r="UMF38" s="108"/>
      <c r="UMG38" s="108"/>
      <c r="UMH38" s="108"/>
      <c r="UMI38" s="108"/>
      <c r="UMJ38" s="108"/>
      <c r="UMK38" s="108"/>
      <c r="UML38" s="108"/>
      <c r="UMM38" s="108"/>
      <c r="UMN38" s="108"/>
      <c r="UMO38" s="108"/>
      <c r="UMP38" s="108"/>
      <c r="UMQ38" s="108"/>
      <c r="UMR38" s="108"/>
      <c r="UMS38" s="108"/>
      <c r="UMT38" s="108"/>
      <c r="UMU38" s="108"/>
      <c r="UMV38" s="108"/>
      <c r="UMW38" s="108"/>
      <c r="UMX38" s="108"/>
      <c r="UMY38" s="108"/>
      <c r="UMZ38" s="108"/>
      <c r="UNA38" s="108"/>
      <c r="UNB38" s="108"/>
      <c r="UNC38" s="108"/>
      <c r="UND38" s="108"/>
      <c r="UNE38" s="108"/>
      <c r="UNF38" s="108"/>
      <c r="UNG38" s="108"/>
      <c r="UNH38" s="108"/>
      <c r="UNI38" s="108"/>
      <c r="UNJ38" s="108"/>
      <c r="UNK38" s="108"/>
      <c r="UNL38" s="108"/>
      <c r="UNM38" s="108"/>
      <c r="UNN38" s="108"/>
      <c r="UNO38" s="108"/>
      <c r="UNP38" s="108"/>
      <c r="UNQ38" s="108"/>
      <c r="UNR38" s="108"/>
      <c r="UNS38" s="108"/>
      <c r="UNT38" s="108"/>
      <c r="UNU38" s="108"/>
      <c r="UNV38" s="108"/>
      <c r="UNW38" s="108"/>
      <c r="UNX38" s="108"/>
      <c r="UNY38" s="108"/>
      <c r="UNZ38" s="108"/>
      <c r="UOA38" s="108"/>
      <c r="UOB38" s="108"/>
      <c r="UOC38" s="108"/>
      <c r="UOD38" s="108"/>
      <c r="UOE38" s="108"/>
      <c r="UOF38" s="108"/>
      <c r="UOG38" s="108"/>
      <c r="UOH38" s="108"/>
      <c r="UOI38" s="108"/>
      <c r="UOJ38" s="108"/>
      <c r="UOK38" s="108"/>
      <c r="UOL38" s="108"/>
      <c r="UOM38" s="108"/>
      <c r="UON38" s="108"/>
      <c r="UOO38" s="108"/>
      <c r="UOP38" s="108"/>
      <c r="UOQ38" s="108"/>
      <c r="UOR38" s="108"/>
      <c r="UOS38" s="108"/>
      <c r="UOT38" s="108"/>
      <c r="UOU38" s="108"/>
      <c r="UOV38" s="108"/>
      <c r="UOW38" s="108"/>
      <c r="UOX38" s="108"/>
      <c r="UOY38" s="108"/>
      <c r="UOZ38" s="108"/>
      <c r="UPA38" s="108"/>
      <c r="UPB38" s="108"/>
      <c r="UPC38" s="108"/>
      <c r="UPD38" s="108"/>
      <c r="UPE38" s="108"/>
      <c r="UPF38" s="108"/>
      <c r="UPG38" s="108"/>
      <c r="UPH38" s="108"/>
      <c r="UPI38" s="108"/>
      <c r="UPJ38" s="108"/>
      <c r="UPK38" s="108"/>
      <c r="UPL38" s="108"/>
      <c r="UPM38" s="108"/>
      <c r="UPN38" s="108"/>
      <c r="UPO38" s="108"/>
      <c r="UPP38" s="108"/>
      <c r="UPQ38" s="108"/>
      <c r="UPR38" s="108"/>
      <c r="UPS38" s="108"/>
      <c r="UPT38" s="108"/>
      <c r="UPU38" s="108"/>
      <c r="UPV38" s="108"/>
      <c r="UPW38" s="108"/>
      <c r="UPX38" s="108"/>
      <c r="UPY38" s="108"/>
      <c r="UPZ38" s="108"/>
      <c r="UQA38" s="108"/>
      <c r="UQB38" s="108"/>
      <c r="UQC38" s="108"/>
      <c r="UQD38" s="108"/>
      <c r="UQE38" s="108"/>
      <c r="UQF38" s="108"/>
      <c r="UQG38" s="108"/>
      <c r="UQH38" s="108"/>
      <c r="UQI38" s="108"/>
      <c r="UQJ38" s="108"/>
      <c r="UQK38" s="108"/>
      <c r="UQL38" s="108"/>
      <c r="UQM38" s="108"/>
      <c r="UQN38" s="108"/>
      <c r="UQO38" s="108"/>
      <c r="UQP38" s="108"/>
      <c r="UQQ38" s="108"/>
      <c r="UQR38" s="108"/>
      <c r="UQS38" s="108"/>
      <c r="UQT38" s="108"/>
      <c r="UQU38" s="108"/>
      <c r="UQV38" s="108"/>
      <c r="UQW38" s="108"/>
      <c r="UQX38" s="108"/>
      <c r="UQY38" s="108"/>
      <c r="UQZ38" s="108"/>
      <c r="URA38" s="108"/>
      <c r="URB38" s="108"/>
      <c r="URC38" s="108"/>
      <c r="URD38" s="108"/>
      <c r="URE38" s="108"/>
      <c r="URF38" s="108"/>
      <c r="URG38" s="108"/>
      <c r="URH38" s="108"/>
      <c r="URI38" s="108"/>
      <c r="URJ38" s="108"/>
      <c r="URK38" s="108"/>
      <c r="URL38" s="108"/>
      <c r="URM38" s="108"/>
      <c r="URN38" s="108"/>
      <c r="URO38" s="108"/>
      <c r="URP38" s="108"/>
      <c r="URQ38" s="108"/>
      <c r="URR38" s="108"/>
      <c r="URS38" s="108"/>
      <c r="URT38" s="108"/>
      <c r="URU38" s="108"/>
      <c r="URV38" s="108"/>
      <c r="URW38" s="108"/>
      <c r="URX38" s="108"/>
      <c r="URY38" s="108"/>
      <c r="URZ38" s="108"/>
      <c r="USA38" s="108"/>
      <c r="USB38" s="108"/>
      <c r="USC38" s="108"/>
      <c r="USD38" s="108"/>
      <c r="USE38" s="108"/>
      <c r="USF38" s="108"/>
      <c r="USG38" s="108"/>
      <c r="USH38" s="108"/>
      <c r="USI38" s="108"/>
      <c r="USJ38" s="108"/>
      <c r="USK38" s="108"/>
      <c r="USL38" s="108"/>
      <c r="USM38" s="108"/>
      <c r="USN38" s="108"/>
      <c r="USO38" s="108"/>
      <c r="USP38" s="108"/>
      <c r="USQ38" s="108"/>
      <c r="USR38" s="108"/>
      <c r="USS38" s="108"/>
      <c r="UST38" s="108"/>
      <c r="USU38" s="108"/>
      <c r="USV38" s="108"/>
      <c r="USW38" s="108"/>
      <c r="USX38" s="108"/>
      <c r="USY38" s="108"/>
      <c r="USZ38" s="108"/>
      <c r="UTA38" s="108"/>
      <c r="UTB38" s="108"/>
      <c r="UTC38" s="108"/>
      <c r="UTD38" s="108"/>
      <c r="UTE38" s="108"/>
      <c r="UTF38" s="108"/>
      <c r="UTG38" s="108"/>
      <c r="UTH38" s="108"/>
      <c r="UTI38" s="108"/>
      <c r="UTJ38" s="108"/>
      <c r="UTK38" s="108"/>
      <c r="UTL38" s="108"/>
      <c r="UTM38" s="108"/>
      <c r="UTN38" s="108"/>
      <c r="UTO38" s="108"/>
      <c r="UTP38" s="108"/>
      <c r="UTQ38" s="108"/>
      <c r="UTR38" s="108"/>
      <c r="UTS38" s="108"/>
      <c r="UTT38" s="108"/>
      <c r="UTU38" s="108"/>
      <c r="UTV38" s="108"/>
      <c r="UTW38" s="108"/>
      <c r="UTX38" s="108"/>
      <c r="UTY38" s="108"/>
      <c r="UTZ38" s="108"/>
      <c r="UUA38" s="108"/>
      <c r="UUB38" s="108"/>
      <c r="UUC38" s="108"/>
      <c r="UUD38" s="108"/>
      <c r="UUE38" s="108"/>
      <c r="UUF38" s="108"/>
      <c r="UUG38" s="108"/>
      <c r="UUH38" s="108"/>
      <c r="UUI38" s="108"/>
      <c r="UUJ38" s="108"/>
      <c r="UUK38" s="108"/>
      <c r="UUL38" s="108"/>
      <c r="UUM38" s="108"/>
      <c r="UUN38" s="108"/>
      <c r="UUO38" s="108"/>
      <c r="UUP38" s="108"/>
      <c r="UUQ38" s="108"/>
      <c r="UUR38" s="108"/>
      <c r="UUS38" s="108"/>
      <c r="UUT38" s="108"/>
      <c r="UUU38" s="108"/>
      <c r="UUV38" s="108"/>
      <c r="UUW38" s="108"/>
      <c r="UUX38" s="108"/>
      <c r="UUY38" s="108"/>
      <c r="UUZ38" s="108"/>
      <c r="UVA38" s="108"/>
      <c r="UVB38" s="108"/>
      <c r="UVC38" s="108"/>
      <c r="UVD38" s="108"/>
      <c r="UVE38" s="108"/>
      <c r="UVF38" s="108"/>
      <c r="UVG38" s="108"/>
      <c r="UVH38" s="108"/>
      <c r="UVI38" s="108"/>
      <c r="UVJ38" s="108"/>
      <c r="UVK38" s="108"/>
      <c r="UVL38" s="108"/>
      <c r="UVM38" s="108"/>
      <c r="UVN38" s="108"/>
      <c r="UVO38" s="108"/>
      <c r="UVP38" s="108"/>
      <c r="UVQ38" s="108"/>
      <c r="UVR38" s="108"/>
      <c r="UVS38" s="108"/>
      <c r="UVT38" s="108"/>
      <c r="UVU38" s="108"/>
      <c r="UVV38" s="108"/>
      <c r="UVW38" s="108"/>
      <c r="UVX38" s="108"/>
      <c r="UVY38" s="108"/>
      <c r="UVZ38" s="108"/>
      <c r="UWA38" s="108"/>
      <c r="UWB38" s="108"/>
      <c r="UWC38" s="108"/>
      <c r="UWD38" s="108"/>
      <c r="UWE38" s="108"/>
      <c r="UWF38" s="108"/>
      <c r="UWG38" s="108"/>
      <c r="UWH38" s="108"/>
      <c r="UWI38" s="108"/>
      <c r="UWJ38" s="108"/>
      <c r="UWK38" s="108"/>
      <c r="UWL38" s="108"/>
      <c r="UWM38" s="108"/>
      <c r="UWN38" s="108"/>
      <c r="UWO38" s="108"/>
      <c r="UWP38" s="108"/>
      <c r="UWQ38" s="108"/>
      <c r="UWR38" s="108"/>
      <c r="UWS38" s="108"/>
      <c r="UWT38" s="108"/>
      <c r="UWU38" s="108"/>
      <c r="UWV38" s="108"/>
      <c r="UWW38" s="108"/>
      <c r="UWX38" s="108"/>
      <c r="UWY38" s="108"/>
      <c r="UWZ38" s="108"/>
      <c r="UXA38" s="108"/>
      <c r="UXB38" s="108"/>
      <c r="UXC38" s="108"/>
      <c r="UXD38" s="108"/>
      <c r="UXE38" s="108"/>
      <c r="UXF38" s="108"/>
      <c r="UXG38" s="108"/>
      <c r="UXH38" s="108"/>
      <c r="UXI38" s="108"/>
      <c r="UXJ38" s="108"/>
      <c r="UXK38" s="108"/>
      <c r="UXL38" s="108"/>
      <c r="UXM38" s="108"/>
      <c r="UXN38" s="108"/>
      <c r="UXO38" s="108"/>
      <c r="UXP38" s="108"/>
      <c r="UXQ38" s="108"/>
      <c r="UXR38" s="108"/>
      <c r="UXS38" s="108"/>
      <c r="UXT38" s="108"/>
      <c r="UXU38" s="108"/>
      <c r="UXV38" s="108"/>
      <c r="UXW38" s="108"/>
      <c r="UXX38" s="108"/>
      <c r="UXY38" s="108"/>
      <c r="UXZ38" s="108"/>
      <c r="UYA38" s="108"/>
      <c r="UYB38" s="108"/>
      <c r="UYC38" s="108"/>
      <c r="UYD38" s="108"/>
      <c r="UYE38" s="108"/>
      <c r="UYF38" s="108"/>
      <c r="UYG38" s="108"/>
      <c r="UYH38" s="108"/>
      <c r="UYI38" s="108"/>
      <c r="UYJ38" s="108"/>
      <c r="UYK38" s="108"/>
      <c r="UYL38" s="108"/>
      <c r="UYM38" s="108"/>
      <c r="UYN38" s="108"/>
      <c r="UYO38" s="108"/>
      <c r="UYP38" s="108"/>
      <c r="UYQ38" s="108"/>
      <c r="UYR38" s="108"/>
      <c r="UYS38" s="108"/>
      <c r="UYT38" s="108"/>
      <c r="UYU38" s="108"/>
      <c r="UYV38" s="108"/>
      <c r="UYW38" s="108"/>
      <c r="UYX38" s="108"/>
      <c r="UYY38" s="108"/>
      <c r="UYZ38" s="108"/>
      <c r="UZA38" s="108"/>
      <c r="UZB38" s="108"/>
      <c r="UZC38" s="108"/>
      <c r="UZD38" s="108"/>
      <c r="UZE38" s="108"/>
      <c r="UZF38" s="108"/>
      <c r="UZG38" s="108"/>
      <c r="UZH38" s="108"/>
      <c r="UZI38" s="108"/>
      <c r="UZJ38" s="108"/>
      <c r="UZK38" s="108"/>
      <c r="UZL38" s="108"/>
      <c r="UZM38" s="108"/>
      <c r="UZN38" s="108"/>
      <c r="UZO38" s="108"/>
      <c r="UZP38" s="108"/>
      <c r="UZQ38" s="108"/>
      <c r="UZR38" s="108"/>
      <c r="UZS38" s="108"/>
      <c r="UZT38" s="108"/>
      <c r="UZU38" s="108"/>
      <c r="UZV38" s="108"/>
      <c r="UZW38" s="108"/>
      <c r="UZX38" s="108"/>
      <c r="UZY38" s="108"/>
      <c r="UZZ38" s="108"/>
      <c r="VAA38" s="108"/>
      <c r="VAB38" s="108"/>
      <c r="VAC38" s="108"/>
      <c r="VAD38" s="108"/>
      <c r="VAE38" s="108"/>
      <c r="VAF38" s="108"/>
      <c r="VAG38" s="108"/>
      <c r="VAH38" s="108"/>
      <c r="VAI38" s="108"/>
      <c r="VAJ38" s="108"/>
      <c r="VAK38" s="108"/>
      <c r="VAL38" s="108"/>
      <c r="VAM38" s="108"/>
      <c r="VAN38" s="108"/>
      <c r="VAO38" s="108"/>
      <c r="VAP38" s="108"/>
      <c r="VAQ38" s="108"/>
      <c r="VAR38" s="108"/>
      <c r="VAS38" s="108"/>
      <c r="VAT38" s="108"/>
      <c r="VAU38" s="108"/>
      <c r="VAV38" s="108"/>
      <c r="VAW38" s="108"/>
      <c r="VAX38" s="108"/>
      <c r="VAY38" s="108"/>
      <c r="VAZ38" s="108"/>
      <c r="VBA38" s="108"/>
      <c r="VBB38" s="108"/>
      <c r="VBC38" s="108"/>
      <c r="VBD38" s="108"/>
      <c r="VBE38" s="108"/>
      <c r="VBF38" s="108"/>
      <c r="VBG38" s="108"/>
      <c r="VBH38" s="108"/>
      <c r="VBI38" s="108"/>
      <c r="VBJ38" s="108"/>
      <c r="VBK38" s="108"/>
      <c r="VBL38" s="108"/>
      <c r="VBM38" s="108"/>
      <c r="VBN38" s="108"/>
      <c r="VBO38" s="108"/>
      <c r="VBP38" s="108"/>
      <c r="VBQ38" s="108"/>
      <c r="VBR38" s="108"/>
      <c r="VBS38" s="108"/>
      <c r="VBT38" s="108"/>
      <c r="VBU38" s="108"/>
      <c r="VBV38" s="108"/>
      <c r="VBW38" s="108"/>
      <c r="VBX38" s="108"/>
      <c r="VBY38" s="108"/>
      <c r="VBZ38" s="108"/>
      <c r="VCA38" s="108"/>
      <c r="VCB38" s="108"/>
      <c r="VCC38" s="108"/>
      <c r="VCD38" s="108"/>
      <c r="VCE38" s="108"/>
      <c r="VCF38" s="108"/>
      <c r="VCG38" s="108"/>
      <c r="VCH38" s="108"/>
      <c r="VCI38" s="108"/>
      <c r="VCJ38" s="108"/>
      <c r="VCK38" s="108"/>
      <c r="VCL38" s="108"/>
      <c r="VCM38" s="108"/>
      <c r="VCN38" s="108"/>
      <c r="VCO38" s="108"/>
      <c r="VCP38" s="108"/>
      <c r="VCQ38" s="108"/>
      <c r="VCR38" s="108"/>
      <c r="VCS38" s="108"/>
      <c r="VCT38" s="108"/>
      <c r="VCU38" s="108"/>
      <c r="VCV38" s="108"/>
      <c r="VCW38" s="108"/>
      <c r="VCX38" s="108"/>
      <c r="VCY38" s="108"/>
      <c r="VCZ38" s="108"/>
      <c r="VDA38" s="108"/>
      <c r="VDB38" s="108"/>
      <c r="VDC38" s="108"/>
      <c r="VDD38" s="108"/>
      <c r="VDE38" s="108"/>
      <c r="VDF38" s="108"/>
      <c r="VDG38" s="108"/>
      <c r="VDH38" s="108"/>
      <c r="VDI38" s="108"/>
      <c r="VDJ38" s="108"/>
      <c r="VDK38" s="108"/>
      <c r="VDL38" s="108"/>
      <c r="VDM38" s="108"/>
      <c r="VDN38" s="108"/>
      <c r="VDO38" s="108"/>
      <c r="VDP38" s="108"/>
      <c r="VDQ38" s="108"/>
      <c r="VDR38" s="108"/>
      <c r="VDS38" s="108"/>
      <c r="VDT38" s="108"/>
      <c r="VDU38" s="108"/>
      <c r="VDV38" s="108"/>
      <c r="VDW38" s="108"/>
      <c r="VDX38" s="108"/>
      <c r="VDY38" s="108"/>
      <c r="VDZ38" s="108"/>
      <c r="VEA38" s="108"/>
      <c r="VEB38" s="108"/>
      <c r="VEC38" s="108"/>
      <c r="VED38" s="108"/>
      <c r="VEE38" s="108"/>
      <c r="VEF38" s="108"/>
      <c r="VEG38" s="108"/>
      <c r="VEH38" s="108"/>
      <c r="VEI38" s="108"/>
      <c r="VEJ38" s="108"/>
      <c r="VEK38" s="108"/>
      <c r="VEL38" s="108"/>
      <c r="VEM38" s="108"/>
      <c r="VEN38" s="108"/>
      <c r="VEO38" s="108"/>
      <c r="VEP38" s="108"/>
      <c r="VEQ38" s="108"/>
      <c r="VER38" s="108"/>
      <c r="VES38" s="108"/>
      <c r="VET38" s="108"/>
      <c r="VEU38" s="108"/>
      <c r="VEV38" s="108"/>
      <c r="VEW38" s="108"/>
      <c r="VEX38" s="108"/>
      <c r="VEY38" s="108"/>
      <c r="VEZ38" s="108"/>
      <c r="VFA38" s="108"/>
      <c r="VFB38" s="108"/>
      <c r="VFC38" s="108"/>
      <c r="VFD38" s="108"/>
      <c r="VFE38" s="108"/>
      <c r="VFF38" s="108"/>
      <c r="VFG38" s="108"/>
      <c r="VFH38" s="108"/>
      <c r="VFI38" s="108"/>
      <c r="VFJ38" s="108"/>
      <c r="VFK38" s="108"/>
      <c r="VFL38" s="108"/>
      <c r="VFM38" s="108"/>
      <c r="VFN38" s="108"/>
      <c r="VFO38" s="108"/>
      <c r="VFP38" s="108"/>
      <c r="VFQ38" s="108"/>
      <c r="VFR38" s="108"/>
      <c r="VFS38" s="108"/>
      <c r="VFT38" s="108"/>
      <c r="VFU38" s="108"/>
      <c r="VFV38" s="108"/>
      <c r="VFW38" s="108"/>
      <c r="VFX38" s="108"/>
      <c r="VFY38" s="108"/>
      <c r="VFZ38" s="108"/>
      <c r="VGA38" s="108"/>
      <c r="VGB38" s="108"/>
      <c r="VGC38" s="108"/>
      <c r="VGD38" s="108"/>
      <c r="VGE38" s="108"/>
      <c r="VGF38" s="108"/>
      <c r="VGG38" s="108"/>
      <c r="VGH38" s="108"/>
      <c r="VGI38" s="108"/>
      <c r="VGJ38" s="108"/>
      <c r="VGK38" s="108"/>
      <c r="VGL38" s="108"/>
      <c r="VGM38" s="108"/>
      <c r="VGN38" s="108"/>
      <c r="VGO38" s="108"/>
      <c r="VGP38" s="108"/>
      <c r="VGQ38" s="108"/>
      <c r="VGR38" s="108"/>
      <c r="VGS38" s="108"/>
      <c r="VGT38" s="108"/>
      <c r="VGU38" s="108"/>
      <c r="VGV38" s="108"/>
      <c r="VGW38" s="108"/>
      <c r="VGX38" s="108"/>
      <c r="VGY38" s="108"/>
      <c r="VGZ38" s="108"/>
      <c r="VHA38" s="108"/>
      <c r="VHB38" s="108"/>
      <c r="VHC38" s="108"/>
      <c r="VHD38" s="108"/>
      <c r="VHE38" s="108"/>
      <c r="VHF38" s="108"/>
      <c r="VHG38" s="108"/>
      <c r="VHH38" s="108"/>
      <c r="VHI38" s="108"/>
      <c r="VHJ38" s="108"/>
      <c r="VHK38" s="108"/>
      <c r="VHL38" s="108"/>
      <c r="VHM38" s="108"/>
      <c r="VHN38" s="108"/>
      <c r="VHO38" s="108"/>
      <c r="VHP38" s="108"/>
      <c r="VHQ38" s="108"/>
      <c r="VHR38" s="108"/>
      <c r="VHS38" s="108"/>
      <c r="VHT38" s="108"/>
      <c r="VHU38" s="108"/>
      <c r="VHV38" s="108"/>
      <c r="VHW38" s="108"/>
      <c r="VHX38" s="108"/>
      <c r="VHY38" s="108"/>
      <c r="VHZ38" s="108"/>
      <c r="VIA38" s="108"/>
      <c r="VIB38" s="108"/>
      <c r="VIC38" s="108"/>
      <c r="VID38" s="108"/>
      <c r="VIE38" s="108"/>
      <c r="VIF38" s="108"/>
      <c r="VIG38" s="108"/>
      <c r="VIH38" s="108"/>
      <c r="VII38" s="108"/>
      <c r="VIJ38" s="108"/>
      <c r="VIK38" s="108"/>
      <c r="VIL38" s="108"/>
      <c r="VIM38" s="108"/>
      <c r="VIN38" s="108"/>
      <c r="VIO38" s="108"/>
      <c r="VIP38" s="108"/>
      <c r="VIQ38" s="108"/>
      <c r="VIR38" s="108"/>
      <c r="VIS38" s="108"/>
      <c r="VIT38" s="108"/>
      <c r="VIU38" s="108"/>
      <c r="VIV38" s="108"/>
      <c r="VIW38" s="108"/>
      <c r="VIX38" s="108"/>
      <c r="VIY38" s="108"/>
      <c r="VIZ38" s="108"/>
      <c r="VJA38" s="108"/>
      <c r="VJB38" s="108"/>
      <c r="VJC38" s="108"/>
      <c r="VJD38" s="108"/>
      <c r="VJE38" s="108"/>
      <c r="VJF38" s="108"/>
      <c r="VJG38" s="108"/>
      <c r="VJH38" s="108"/>
      <c r="VJI38" s="108"/>
      <c r="VJJ38" s="108"/>
      <c r="VJK38" s="108"/>
      <c r="VJL38" s="108"/>
      <c r="VJM38" s="108"/>
      <c r="VJN38" s="108"/>
      <c r="VJO38" s="108"/>
      <c r="VJP38" s="108"/>
      <c r="VJQ38" s="108"/>
      <c r="VJR38" s="108"/>
      <c r="VJS38" s="108"/>
      <c r="VJT38" s="108"/>
      <c r="VJU38" s="108"/>
      <c r="VJV38" s="108"/>
      <c r="VJW38" s="108"/>
      <c r="VJX38" s="108"/>
      <c r="VJY38" s="108"/>
      <c r="VJZ38" s="108"/>
      <c r="VKA38" s="108"/>
      <c r="VKB38" s="108"/>
      <c r="VKC38" s="108"/>
      <c r="VKD38" s="108"/>
      <c r="VKE38" s="108"/>
      <c r="VKF38" s="108"/>
      <c r="VKG38" s="108"/>
      <c r="VKH38" s="108"/>
      <c r="VKI38" s="108"/>
      <c r="VKJ38" s="108"/>
      <c r="VKK38" s="108"/>
      <c r="VKL38" s="108"/>
      <c r="VKM38" s="108"/>
      <c r="VKN38" s="108"/>
      <c r="VKO38" s="108"/>
      <c r="VKP38" s="108"/>
      <c r="VKQ38" s="108"/>
      <c r="VKR38" s="108"/>
      <c r="VKS38" s="108"/>
      <c r="VKT38" s="108"/>
      <c r="VKU38" s="108"/>
      <c r="VKV38" s="108"/>
      <c r="VKW38" s="108"/>
      <c r="VKX38" s="108"/>
      <c r="VKY38" s="108"/>
      <c r="VKZ38" s="108"/>
      <c r="VLA38" s="108"/>
      <c r="VLB38" s="108"/>
      <c r="VLC38" s="108"/>
      <c r="VLD38" s="108"/>
      <c r="VLE38" s="108"/>
      <c r="VLF38" s="108"/>
      <c r="VLG38" s="108"/>
      <c r="VLH38" s="108"/>
      <c r="VLI38" s="108"/>
      <c r="VLJ38" s="108"/>
      <c r="VLK38" s="108"/>
      <c r="VLL38" s="108"/>
      <c r="VLM38" s="108"/>
      <c r="VLN38" s="108"/>
      <c r="VLO38" s="108"/>
      <c r="VLP38" s="108"/>
      <c r="VLQ38" s="108"/>
      <c r="VLR38" s="108"/>
      <c r="VLS38" s="108"/>
      <c r="VLT38" s="108"/>
      <c r="VLU38" s="108"/>
      <c r="VLV38" s="108"/>
      <c r="VLW38" s="108"/>
      <c r="VLX38" s="108"/>
      <c r="VLY38" s="108"/>
      <c r="VLZ38" s="108"/>
      <c r="VMA38" s="108"/>
      <c r="VMB38" s="108"/>
      <c r="VMC38" s="108"/>
      <c r="VMD38" s="108"/>
      <c r="VME38" s="108"/>
      <c r="VMF38" s="108"/>
      <c r="VMG38" s="108"/>
      <c r="VMH38" s="108"/>
      <c r="VMI38" s="108"/>
      <c r="VMJ38" s="108"/>
      <c r="VMK38" s="108"/>
      <c r="VML38" s="108"/>
      <c r="VMM38" s="108"/>
      <c r="VMN38" s="108"/>
      <c r="VMO38" s="108"/>
      <c r="VMP38" s="108"/>
      <c r="VMQ38" s="108"/>
      <c r="VMR38" s="108"/>
      <c r="VMS38" s="108"/>
      <c r="VMT38" s="108"/>
      <c r="VMU38" s="108"/>
      <c r="VMV38" s="108"/>
      <c r="VMW38" s="108"/>
      <c r="VMX38" s="108"/>
      <c r="VMY38" s="108"/>
      <c r="VMZ38" s="108"/>
      <c r="VNA38" s="108"/>
      <c r="VNB38" s="108"/>
      <c r="VNC38" s="108"/>
      <c r="VND38" s="108"/>
      <c r="VNE38" s="108"/>
      <c r="VNF38" s="108"/>
      <c r="VNG38" s="108"/>
      <c r="VNH38" s="108"/>
      <c r="VNI38" s="108"/>
      <c r="VNJ38" s="108"/>
      <c r="VNK38" s="108"/>
      <c r="VNL38" s="108"/>
      <c r="VNM38" s="108"/>
      <c r="VNN38" s="108"/>
      <c r="VNO38" s="108"/>
      <c r="VNP38" s="108"/>
      <c r="VNQ38" s="108"/>
      <c r="VNR38" s="108"/>
      <c r="VNS38" s="108"/>
      <c r="VNT38" s="108"/>
      <c r="VNU38" s="108"/>
      <c r="VNV38" s="108"/>
      <c r="VNW38" s="108"/>
      <c r="VNX38" s="108"/>
      <c r="VNY38" s="108"/>
      <c r="VNZ38" s="108"/>
      <c r="VOA38" s="108"/>
      <c r="VOB38" s="108"/>
      <c r="VOC38" s="108"/>
      <c r="VOD38" s="108"/>
      <c r="VOE38" s="108"/>
      <c r="VOF38" s="108"/>
      <c r="VOG38" s="108"/>
      <c r="VOH38" s="108"/>
      <c r="VOI38" s="108"/>
      <c r="VOJ38" s="108"/>
      <c r="VOK38" s="108"/>
      <c r="VOL38" s="108"/>
      <c r="VOM38" s="108"/>
      <c r="VON38" s="108"/>
      <c r="VOO38" s="108"/>
      <c r="VOP38" s="108"/>
      <c r="VOQ38" s="108"/>
      <c r="VOR38" s="108"/>
      <c r="VOS38" s="108"/>
      <c r="VOT38" s="108"/>
      <c r="VOU38" s="108"/>
      <c r="VOV38" s="108"/>
      <c r="VOW38" s="108"/>
      <c r="VOX38" s="108"/>
      <c r="VOY38" s="108"/>
      <c r="VOZ38" s="108"/>
      <c r="VPA38" s="108"/>
      <c r="VPB38" s="108"/>
      <c r="VPC38" s="108"/>
      <c r="VPD38" s="108"/>
      <c r="VPE38" s="108"/>
      <c r="VPF38" s="108"/>
      <c r="VPG38" s="108"/>
      <c r="VPH38" s="108"/>
      <c r="VPI38" s="108"/>
      <c r="VPJ38" s="108"/>
      <c r="VPK38" s="108"/>
      <c r="VPL38" s="108"/>
      <c r="VPM38" s="108"/>
      <c r="VPN38" s="108"/>
      <c r="VPO38" s="108"/>
      <c r="VPP38" s="108"/>
      <c r="VPQ38" s="108"/>
      <c r="VPR38" s="108"/>
      <c r="VPS38" s="108"/>
      <c r="VPT38" s="108"/>
      <c r="VPU38" s="108"/>
      <c r="VPV38" s="108"/>
      <c r="VPW38" s="108"/>
      <c r="VPX38" s="108"/>
      <c r="VPY38" s="108"/>
      <c r="VPZ38" s="108"/>
      <c r="VQA38" s="108"/>
      <c r="VQB38" s="108"/>
      <c r="VQC38" s="108"/>
      <c r="VQD38" s="108"/>
      <c r="VQE38" s="108"/>
      <c r="VQF38" s="108"/>
      <c r="VQG38" s="108"/>
      <c r="VQH38" s="108"/>
      <c r="VQI38" s="108"/>
      <c r="VQJ38" s="108"/>
      <c r="VQK38" s="108"/>
      <c r="VQL38" s="108"/>
      <c r="VQM38" s="108"/>
      <c r="VQN38" s="108"/>
      <c r="VQO38" s="108"/>
      <c r="VQP38" s="108"/>
      <c r="VQQ38" s="108"/>
      <c r="VQR38" s="108"/>
      <c r="VQS38" s="108"/>
      <c r="VQT38" s="108"/>
      <c r="VQU38" s="108"/>
      <c r="VQV38" s="108"/>
      <c r="VQW38" s="108"/>
      <c r="VQX38" s="108"/>
      <c r="VQY38" s="108"/>
      <c r="VQZ38" s="108"/>
      <c r="VRA38" s="108"/>
      <c r="VRB38" s="108"/>
      <c r="VRC38" s="108"/>
      <c r="VRD38" s="108"/>
      <c r="VRE38" s="108"/>
      <c r="VRF38" s="108"/>
      <c r="VRG38" s="108"/>
      <c r="VRH38" s="108"/>
      <c r="VRI38" s="108"/>
      <c r="VRJ38" s="108"/>
      <c r="VRK38" s="108"/>
      <c r="VRL38" s="108"/>
      <c r="VRM38" s="108"/>
      <c r="VRN38" s="108"/>
      <c r="VRO38" s="108"/>
      <c r="VRP38" s="108"/>
      <c r="VRQ38" s="108"/>
      <c r="VRR38" s="108"/>
      <c r="VRS38" s="108"/>
      <c r="VRT38" s="108"/>
      <c r="VRU38" s="108"/>
      <c r="VRV38" s="108"/>
      <c r="VRW38" s="108"/>
      <c r="VRX38" s="108"/>
      <c r="VRY38" s="108"/>
      <c r="VRZ38" s="108"/>
      <c r="VSA38" s="108"/>
      <c r="VSB38" s="108"/>
      <c r="VSC38" s="108"/>
      <c r="VSD38" s="108"/>
      <c r="VSE38" s="108"/>
      <c r="VSF38" s="108"/>
      <c r="VSG38" s="108"/>
      <c r="VSH38" s="108"/>
      <c r="VSI38" s="108"/>
      <c r="VSJ38" s="108"/>
      <c r="VSK38" s="108"/>
      <c r="VSL38" s="108"/>
      <c r="VSM38" s="108"/>
      <c r="VSN38" s="108"/>
      <c r="VSO38" s="108"/>
      <c r="VSP38" s="108"/>
      <c r="VSQ38" s="108"/>
      <c r="VSR38" s="108"/>
      <c r="VSS38" s="108"/>
      <c r="VST38" s="108"/>
      <c r="VSU38" s="108"/>
      <c r="VSV38" s="108"/>
      <c r="VSW38" s="108"/>
      <c r="VSX38" s="108"/>
      <c r="VSY38" s="108"/>
      <c r="VSZ38" s="108"/>
      <c r="VTA38" s="108"/>
      <c r="VTB38" s="108"/>
      <c r="VTC38" s="108"/>
      <c r="VTD38" s="108"/>
      <c r="VTE38" s="108"/>
      <c r="VTF38" s="108"/>
      <c r="VTG38" s="108"/>
      <c r="VTH38" s="108"/>
      <c r="VTI38" s="108"/>
      <c r="VTJ38" s="108"/>
      <c r="VTK38" s="108"/>
      <c r="VTL38" s="108"/>
      <c r="VTM38" s="108"/>
      <c r="VTN38" s="108"/>
      <c r="VTO38" s="108"/>
      <c r="VTP38" s="108"/>
      <c r="VTQ38" s="108"/>
      <c r="VTR38" s="108"/>
      <c r="VTS38" s="108"/>
      <c r="VTT38" s="108"/>
      <c r="VTU38" s="108"/>
      <c r="VTV38" s="108"/>
      <c r="VTW38" s="108"/>
      <c r="VTX38" s="108"/>
      <c r="VTY38" s="108"/>
      <c r="VTZ38" s="108"/>
      <c r="VUA38" s="108"/>
      <c r="VUB38" s="108"/>
      <c r="VUC38" s="108"/>
      <c r="VUD38" s="108"/>
      <c r="VUE38" s="108"/>
      <c r="VUF38" s="108"/>
      <c r="VUG38" s="108"/>
      <c r="VUH38" s="108"/>
      <c r="VUI38" s="108"/>
      <c r="VUJ38" s="108"/>
      <c r="VUK38" s="108"/>
      <c r="VUL38" s="108"/>
      <c r="VUM38" s="108"/>
      <c r="VUN38" s="108"/>
      <c r="VUO38" s="108"/>
      <c r="VUP38" s="108"/>
      <c r="VUQ38" s="108"/>
      <c r="VUR38" s="108"/>
      <c r="VUS38" s="108"/>
      <c r="VUT38" s="108"/>
      <c r="VUU38" s="108"/>
      <c r="VUV38" s="108"/>
      <c r="VUW38" s="108"/>
      <c r="VUX38" s="108"/>
      <c r="VUY38" s="108"/>
      <c r="VUZ38" s="108"/>
      <c r="VVA38" s="108"/>
      <c r="VVB38" s="108"/>
      <c r="VVC38" s="108"/>
      <c r="VVD38" s="108"/>
      <c r="VVE38" s="108"/>
      <c r="VVF38" s="108"/>
      <c r="VVG38" s="108"/>
      <c r="VVH38" s="108"/>
      <c r="VVI38" s="108"/>
      <c r="VVJ38" s="108"/>
      <c r="VVK38" s="108"/>
      <c r="VVL38" s="108"/>
      <c r="VVM38" s="108"/>
      <c r="VVN38" s="108"/>
      <c r="VVO38" s="108"/>
      <c r="VVP38" s="108"/>
      <c r="VVQ38" s="108"/>
      <c r="VVR38" s="108"/>
      <c r="VVS38" s="108"/>
      <c r="VVT38" s="108"/>
      <c r="VVU38" s="108"/>
      <c r="VVV38" s="108"/>
      <c r="VVW38" s="108"/>
      <c r="VVX38" s="108"/>
      <c r="VVY38" s="108"/>
      <c r="VVZ38" s="108"/>
      <c r="VWA38" s="108"/>
      <c r="VWB38" s="108"/>
      <c r="VWC38" s="108"/>
      <c r="VWD38" s="108"/>
      <c r="VWE38" s="108"/>
      <c r="VWF38" s="108"/>
      <c r="VWG38" s="108"/>
      <c r="VWH38" s="108"/>
      <c r="VWI38" s="108"/>
      <c r="VWJ38" s="108"/>
      <c r="VWK38" s="108"/>
      <c r="VWL38" s="108"/>
      <c r="VWM38" s="108"/>
      <c r="VWN38" s="108"/>
      <c r="VWO38" s="108"/>
      <c r="VWP38" s="108"/>
      <c r="VWQ38" s="108"/>
      <c r="VWR38" s="108"/>
      <c r="VWS38" s="108"/>
      <c r="VWT38" s="108"/>
      <c r="VWU38" s="108"/>
      <c r="VWV38" s="108"/>
      <c r="VWW38" s="108"/>
      <c r="VWX38" s="108"/>
      <c r="VWY38" s="108"/>
      <c r="VWZ38" s="108"/>
      <c r="VXA38" s="108"/>
      <c r="VXB38" s="108"/>
      <c r="VXC38" s="108"/>
      <c r="VXD38" s="108"/>
      <c r="VXE38" s="108"/>
      <c r="VXF38" s="108"/>
      <c r="VXG38" s="108"/>
      <c r="VXH38" s="108"/>
      <c r="VXI38" s="108"/>
      <c r="VXJ38" s="108"/>
      <c r="VXK38" s="108"/>
      <c r="VXL38" s="108"/>
      <c r="VXM38" s="108"/>
      <c r="VXN38" s="108"/>
      <c r="VXO38" s="108"/>
      <c r="VXP38" s="108"/>
      <c r="VXQ38" s="108"/>
      <c r="VXR38" s="108"/>
      <c r="VXS38" s="108"/>
      <c r="VXT38" s="108"/>
      <c r="VXU38" s="108"/>
      <c r="VXV38" s="108"/>
      <c r="VXW38" s="108"/>
      <c r="VXX38" s="108"/>
      <c r="VXY38" s="108"/>
      <c r="VXZ38" s="108"/>
      <c r="VYA38" s="108"/>
      <c r="VYB38" s="108"/>
      <c r="VYC38" s="108"/>
      <c r="VYD38" s="108"/>
      <c r="VYE38" s="108"/>
      <c r="VYF38" s="108"/>
      <c r="VYG38" s="108"/>
      <c r="VYH38" s="108"/>
      <c r="VYI38" s="108"/>
      <c r="VYJ38" s="108"/>
      <c r="VYK38" s="108"/>
      <c r="VYL38" s="108"/>
      <c r="VYM38" s="108"/>
      <c r="VYN38" s="108"/>
      <c r="VYO38" s="108"/>
      <c r="VYP38" s="108"/>
      <c r="VYQ38" s="108"/>
      <c r="VYR38" s="108"/>
      <c r="VYS38" s="108"/>
      <c r="VYT38" s="108"/>
      <c r="VYU38" s="108"/>
      <c r="VYV38" s="108"/>
      <c r="VYW38" s="108"/>
      <c r="VYX38" s="108"/>
      <c r="VYY38" s="108"/>
      <c r="VYZ38" s="108"/>
      <c r="VZA38" s="108"/>
      <c r="VZB38" s="108"/>
      <c r="VZC38" s="108"/>
      <c r="VZD38" s="108"/>
      <c r="VZE38" s="108"/>
      <c r="VZF38" s="108"/>
      <c r="VZG38" s="108"/>
      <c r="VZH38" s="108"/>
      <c r="VZI38" s="108"/>
      <c r="VZJ38" s="108"/>
      <c r="VZK38" s="108"/>
      <c r="VZL38" s="108"/>
      <c r="VZM38" s="108"/>
      <c r="VZN38" s="108"/>
      <c r="VZO38" s="108"/>
      <c r="VZP38" s="108"/>
      <c r="VZQ38" s="108"/>
      <c r="VZR38" s="108"/>
      <c r="VZS38" s="108"/>
      <c r="VZT38" s="108"/>
      <c r="VZU38" s="108"/>
      <c r="VZV38" s="108"/>
      <c r="VZW38" s="108"/>
      <c r="VZX38" s="108"/>
      <c r="VZY38" s="108"/>
      <c r="VZZ38" s="108"/>
      <c r="WAA38" s="108"/>
      <c r="WAB38" s="108"/>
      <c r="WAC38" s="108"/>
      <c r="WAD38" s="108"/>
      <c r="WAE38" s="108"/>
      <c r="WAF38" s="108"/>
      <c r="WAG38" s="108"/>
      <c r="WAH38" s="108"/>
      <c r="WAI38" s="108"/>
      <c r="WAJ38" s="108"/>
      <c r="WAK38" s="108"/>
      <c r="WAL38" s="108"/>
      <c r="WAM38" s="108"/>
      <c r="WAN38" s="108"/>
      <c r="WAO38" s="108"/>
      <c r="WAP38" s="108"/>
      <c r="WAQ38" s="108"/>
      <c r="WAR38" s="108"/>
      <c r="WAS38" s="108"/>
      <c r="WAT38" s="108"/>
      <c r="WAU38" s="108"/>
      <c r="WAV38" s="108"/>
      <c r="WAW38" s="108"/>
      <c r="WAX38" s="108"/>
      <c r="WAY38" s="108"/>
      <c r="WAZ38" s="108"/>
      <c r="WBA38" s="108"/>
      <c r="WBB38" s="108"/>
      <c r="WBC38" s="108"/>
      <c r="WBD38" s="108"/>
      <c r="WBE38" s="108"/>
      <c r="WBF38" s="108"/>
      <c r="WBG38" s="108"/>
      <c r="WBH38" s="108"/>
      <c r="WBI38" s="108"/>
      <c r="WBJ38" s="108"/>
      <c r="WBK38" s="108"/>
      <c r="WBL38" s="108"/>
      <c r="WBM38" s="108"/>
      <c r="WBN38" s="108"/>
      <c r="WBO38" s="108"/>
      <c r="WBP38" s="108"/>
      <c r="WBQ38" s="108"/>
      <c r="WBR38" s="108"/>
      <c r="WBS38" s="108"/>
      <c r="WBT38" s="108"/>
      <c r="WBU38" s="108"/>
      <c r="WBV38" s="108"/>
      <c r="WBW38" s="108"/>
      <c r="WBX38" s="108"/>
      <c r="WBY38" s="108"/>
      <c r="WBZ38" s="108"/>
      <c r="WCA38" s="108"/>
      <c r="WCB38" s="108"/>
      <c r="WCC38" s="108"/>
      <c r="WCD38" s="108"/>
      <c r="WCE38" s="108"/>
      <c r="WCF38" s="108"/>
      <c r="WCG38" s="108"/>
      <c r="WCH38" s="108"/>
      <c r="WCI38" s="108"/>
      <c r="WCJ38" s="108"/>
      <c r="WCK38" s="108"/>
      <c r="WCL38" s="108"/>
      <c r="WCM38" s="108"/>
      <c r="WCN38" s="108"/>
      <c r="WCO38" s="108"/>
      <c r="WCP38" s="108"/>
      <c r="WCQ38" s="108"/>
      <c r="WCR38" s="108"/>
      <c r="WCS38" s="108"/>
      <c r="WCT38" s="108"/>
      <c r="WCU38" s="108"/>
      <c r="WCV38" s="108"/>
      <c r="WCW38" s="108"/>
      <c r="WCX38" s="108"/>
      <c r="WCY38" s="108"/>
      <c r="WCZ38" s="108"/>
      <c r="WDA38" s="108"/>
      <c r="WDB38" s="108"/>
      <c r="WDC38" s="108"/>
      <c r="WDD38" s="108"/>
      <c r="WDE38" s="108"/>
      <c r="WDF38" s="108"/>
      <c r="WDG38" s="108"/>
      <c r="WDH38" s="108"/>
      <c r="WDI38" s="108"/>
      <c r="WDJ38" s="108"/>
      <c r="WDK38" s="108"/>
      <c r="WDL38" s="108"/>
      <c r="WDM38" s="108"/>
      <c r="WDN38" s="108"/>
      <c r="WDO38" s="108"/>
      <c r="WDP38" s="108"/>
      <c r="WDQ38" s="108"/>
      <c r="WDR38" s="108"/>
      <c r="WDS38" s="108"/>
      <c r="WDT38" s="108"/>
      <c r="WDU38" s="108"/>
      <c r="WDV38" s="108"/>
      <c r="WDW38" s="108"/>
      <c r="WDX38" s="108"/>
      <c r="WDY38" s="108"/>
      <c r="WDZ38" s="108"/>
      <c r="WEA38" s="108"/>
      <c r="WEB38" s="108"/>
      <c r="WEC38" s="108"/>
      <c r="WED38" s="108"/>
      <c r="WEE38" s="108"/>
      <c r="WEF38" s="108"/>
      <c r="WEG38" s="108"/>
      <c r="WEH38" s="108"/>
      <c r="WEI38" s="108"/>
      <c r="WEJ38" s="108"/>
      <c r="WEK38" s="108"/>
      <c r="WEL38" s="108"/>
      <c r="WEM38" s="108"/>
      <c r="WEN38" s="108"/>
      <c r="WEO38" s="108"/>
      <c r="WEP38" s="108"/>
      <c r="WEQ38" s="108"/>
      <c r="WER38" s="108"/>
      <c r="WES38" s="108"/>
      <c r="WET38" s="108"/>
      <c r="WEU38" s="108"/>
      <c r="WEV38" s="108"/>
      <c r="WEW38" s="108"/>
      <c r="WEX38" s="108"/>
      <c r="WEY38" s="108"/>
      <c r="WEZ38" s="108"/>
      <c r="WFA38" s="108"/>
      <c r="WFB38" s="108"/>
      <c r="WFC38" s="108"/>
      <c r="WFD38" s="108"/>
      <c r="WFE38" s="108"/>
      <c r="WFF38" s="108"/>
      <c r="WFG38" s="108"/>
      <c r="WFH38" s="108"/>
      <c r="WFI38" s="108"/>
      <c r="WFJ38" s="108"/>
      <c r="WFK38" s="108"/>
      <c r="WFL38" s="108"/>
      <c r="WFM38" s="108"/>
      <c r="WFN38" s="108"/>
      <c r="WFO38" s="108"/>
      <c r="WFP38" s="108"/>
      <c r="WFQ38" s="108"/>
      <c r="WFR38" s="108"/>
      <c r="WFS38" s="108"/>
      <c r="WFT38" s="108"/>
      <c r="WFU38" s="108"/>
      <c r="WFV38" s="108"/>
      <c r="WFW38" s="108"/>
      <c r="WFX38" s="108"/>
      <c r="WFY38" s="108"/>
      <c r="WFZ38" s="108"/>
      <c r="WGA38" s="108"/>
      <c r="WGB38" s="108"/>
      <c r="WGC38" s="108"/>
      <c r="WGD38" s="108"/>
      <c r="WGE38" s="108"/>
      <c r="WGF38" s="108"/>
      <c r="WGG38" s="108"/>
      <c r="WGH38" s="108"/>
      <c r="WGI38" s="108"/>
      <c r="WGJ38" s="108"/>
      <c r="WGK38" s="108"/>
      <c r="WGL38" s="108"/>
      <c r="WGM38" s="108"/>
      <c r="WGN38" s="108"/>
      <c r="WGO38" s="108"/>
      <c r="WGP38" s="108"/>
      <c r="WGQ38" s="108"/>
      <c r="WGR38" s="108"/>
      <c r="WGS38" s="108"/>
      <c r="WGT38" s="108"/>
      <c r="WGU38" s="108"/>
      <c r="WGV38" s="108"/>
      <c r="WGW38" s="108"/>
      <c r="WGX38" s="108"/>
      <c r="WGY38" s="108"/>
      <c r="WGZ38" s="108"/>
      <c r="WHA38" s="108"/>
      <c r="WHB38" s="108"/>
      <c r="WHC38" s="108"/>
      <c r="WHD38" s="108"/>
      <c r="WHE38" s="108"/>
      <c r="WHF38" s="108"/>
      <c r="WHG38" s="108"/>
      <c r="WHH38" s="108"/>
      <c r="WHI38" s="108"/>
      <c r="WHJ38" s="108"/>
      <c r="WHK38" s="108"/>
      <c r="WHL38" s="108"/>
      <c r="WHM38" s="108"/>
      <c r="WHN38" s="108"/>
      <c r="WHO38" s="108"/>
      <c r="WHP38" s="108"/>
      <c r="WHQ38" s="108"/>
      <c r="WHR38" s="108"/>
      <c r="WHS38" s="108"/>
      <c r="WHT38" s="108"/>
      <c r="WHU38" s="108"/>
      <c r="WHV38" s="108"/>
      <c r="WHW38" s="108"/>
      <c r="WHX38" s="108"/>
      <c r="WHY38" s="108"/>
      <c r="WHZ38" s="108"/>
      <c r="WIA38" s="108"/>
      <c r="WIB38" s="108"/>
      <c r="WIC38" s="108"/>
      <c r="WID38" s="108"/>
      <c r="WIE38" s="108"/>
      <c r="WIF38" s="108"/>
      <c r="WIG38" s="108"/>
      <c r="WIH38" s="108"/>
      <c r="WII38" s="108"/>
      <c r="WIJ38" s="108"/>
      <c r="WIK38" s="108"/>
      <c r="WIL38" s="108"/>
      <c r="WIM38" s="108"/>
      <c r="WIN38" s="108"/>
      <c r="WIO38" s="108"/>
      <c r="WIP38" s="108"/>
      <c r="WIQ38" s="108"/>
      <c r="WIR38" s="108"/>
      <c r="WIS38" s="108"/>
      <c r="WIT38" s="108"/>
      <c r="WIU38" s="108"/>
      <c r="WIV38" s="108"/>
      <c r="WIW38" s="108"/>
      <c r="WIX38" s="108"/>
      <c r="WIY38" s="108"/>
      <c r="WIZ38" s="108"/>
      <c r="WJA38" s="108"/>
      <c r="WJB38" s="108"/>
      <c r="WJC38" s="108"/>
      <c r="WJD38" s="108"/>
      <c r="WJE38" s="108"/>
      <c r="WJF38" s="108"/>
      <c r="WJG38" s="108"/>
      <c r="WJH38" s="108"/>
      <c r="WJI38" s="108"/>
      <c r="WJJ38" s="108"/>
      <c r="WJK38" s="108"/>
      <c r="WJL38" s="108"/>
      <c r="WJM38" s="108"/>
      <c r="WJN38" s="108"/>
      <c r="WJO38" s="108"/>
      <c r="WJP38" s="108"/>
      <c r="WJQ38" s="108"/>
      <c r="WJR38" s="108"/>
      <c r="WJS38" s="108"/>
      <c r="WJT38" s="108"/>
      <c r="WJU38" s="108"/>
      <c r="WJV38" s="108"/>
      <c r="WJW38" s="108"/>
      <c r="WJX38" s="108"/>
      <c r="WJY38" s="108"/>
      <c r="WJZ38" s="108"/>
      <c r="WKA38" s="108"/>
      <c r="WKB38" s="108"/>
      <c r="WKC38" s="108"/>
      <c r="WKD38" s="108"/>
      <c r="WKE38" s="108"/>
      <c r="WKF38" s="108"/>
      <c r="WKG38" s="108"/>
      <c r="WKH38" s="108"/>
      <c r="WKI38" s="108"/>
      <c r="WKJ38" s="108"/>
      <c r="WKK38" s="108"/>
      <c r="WKL38" s="108"/>
      <c r="WKM38" s="108"/>
      <c r="WKN38" s="108"/>
      <c r="WKO38" s="108"/>
      <c r="WKP38" s="108"/>
      <c r="WKQ38" s="108"/>
      <c r="WKR38" s="108"/>
      <c r="WKS38" s="108"/>
      <c r="WKT38" s="108"/>
      <c r="WKU38" s="108"/>
      <c r="WKV38" s="108"/>
      <c r="WKW38" s="108"/>
      <c r="WKX38" s="108"/>
      <c r="WKY38" s="108"/>
      <c r="WKZ38" s="108"/>
      <c r="WLA38" s="108"/>
      <c r="WLB38" s="108"/>
      <c r="WLC38" s="108"/>
      <c r="WLD38" s="108"/>
      <c r="WLE38" s="108"/>
      <c r="WLF38" s="108"/>
      <c r="WLG38" s="108"/>
      <c r="WLH38" s="108"/>
      <c r="WLI38" s="108"/>
      <c r="WLJ38" s="108"/>
      <c r="WLK38" s="108"/>
      <c r="WLL38" s="108"/>
      <c r="WLM38" s="108"/>
      <c r="WLN38" s="108"/>
      <c r="WLO38" s="108"/>
      <c r="WLP38" s="108"/>
      <c r="WLQ38" s="108"/>
      <c r="WLR38" s="108"/>
      <c r="WLS38" s="108"/>
      <c r="WLT38" s="108"/>
      <c r="WLU38" s="108"/>
      <c r="WLV38" s="108"/>
      <c r="WLW38" s="108"/>
      <c r="WLX38" s="108"/>
      <c r="WLY38" s="108"/>
      <c r="WLZ38" s="108"/>
      <c r="WMA38" s="108"/>
      <c r="WMB38" s="108"/>
      <c r="WMC38" s="108"/>
      <c r="WMD38" s="108"/>
      <c r="WME38" s="108"/>
      <c r="WMF38" s="108"/>
      <c r="WMG38" s="108"/>
      <c r="WMH38" s="108"/>
      <c r="WMI38" s="108"/>
      <c r="WMJ38" s="108"/>
      <c r="WMK38" s="108"/>
      <c r="WML38" s="108"/>
      <c r="WMM38" s="108"/>
      <c r="WMN38" s="108"/>
      <c r="WMO38" s="108"/>
      <c r="WMP38" s="108"/>
      <c r="WMQ38" s="108"/>
      <c r="WMR38" s="108"/>
      <c r="WMS38" s="108"/>
      <c r="WMT38" s="108"/>
      <c r="WMU38" s="108"/>
      <c r="WMV38" s="108"/>
      <c r="WMW38" s="108"/>
      <c r="WMX38" s="108"/>
      <c r="WMY38" s="108"/>
      <c r="WMZ38" s="108"/>
      <c r="WNA38" s="108"/>
      <c r="WNB38" s="108"/>
      <c r="WNC38" s="108"/>
      <c r="WND38" s="108"/>
      <c r="WNE38" s="108"/>
      <c r="WNF38" s="108"/>
      <c r="WNG38" s="108"/>
      <c r="WNH38" s="108"/>
      <c r="WNI38" s="108"/>
      <c r="WNJ38" s="108"/>
      <c r="WNK38" s="108"/>
      <c r="WNL38" s="108"/>
      <c r="WNM38" s="108"/>
      <c r="WNN38" s="108"/>
      <c r="WNO38" s="108"/>
      <c r="WNP38" s="108"/>
      <c r="WNQ38" s="108"/>
      <c r="WNR38" s="108"/>
      <c r="WNS38" s="108"/>
      <c r="WNT38" s="108"/>
      <c r="WNU38" s="108"/>
      <c r="WNV38" s="108"/>
      <c r="WNW38" s="108"/>
      <c r="WNX38" s="108"/>
      <c r="WNY38" s="108"/>
      <c r="WNZ38" s="108"/>
      <c r="WOA38" s="108"/>
      <c r="WOB38" s="108"/>
      <c r="WOC38" s="108"/>
      <c r="WOD38" s="108"/>
      <c r="WOE38" s="108"/>
      <c r="WOF38" s="108"/>
      <c r="WOG38" s="108"/>
      <c r="WOH38" s="108"/>
      <c r="WOI38" s="108"/>
      <c r="WOJ38" s="108"/>
      <c r="WOK38" s="108"/>
      <c r="WOL38" s="108"/>
      <c r="WOM38" s="108"/>
      <c r="WON38" s="108"/>
      <c r="WOO38" s="108"/>
      <c r="WOP38" s="108"/>
      <c r="WOQ38" s="108"/>
      <c r="WOR38" s="108"/>
      <c r="WOS38" s="108"/>
      <c r="WOT38" s="108"/>
      <c r="WOU38" s="108"/>
      <c r="WOV38" s="108"/>
      <c r="WOW38" s="108"/>
      <c r="WOX38" s="108"/>
      <c r="WOY38" s="108"/>
      <c r="WOZ38" s="108"/>
      <c r="WPA38" s="108"/>
      <c r="WPB38" s="108"/>
      <c r="WPC38" s="108"/>
      <c r="WPD38" s="108"/>
      <c r="WPE38" s="108"/>
      <c r="WPF38" s="108"/>
      <c r="WPG38" s="108"/>
      <c r="WPH38" s="108"/>
      <c r="WPI38" s="108"/>
      <c r="WPJ38" s="108"/>
      <c r="WPK38" s="108"/>
      <c r="WPL38" s="108"/>
      <c r="WPM38" s="108"/>
      <c r="WPN38" s="108"/>
      <c r="WPO38" s="108"/>
      <c r="WPP38" s="108"/>
      <c r="WPQ38" s="108"/>
      <c r="WPR38" s="108"/>
      <c r="WPS38" s="108"/>
      <c r="WPT38" s="108"/>
      <c r="WPU38" s="108"/>
      <c r="WPV38" s="108"/>
      <c r="WPW38" s="108"/>
      <c r="WPX38" s="108"/>
      <c r="WPY38" s="108"/>
      <c r="WPZ38" s="108"/>
      <c r="WQA38" s="108"/>
      <c r="WQB38" s="108"/>
      <c r="WQC38" s="108"/>
      <c r="WQD38" s="108"/>
      <c r="WQE38" s="108"/>
      <c r="WQF38" s="108"/>
      <c r="WQG38" s="108"/>
      <c r="WQH38" s="108"/>
      <c r="WQI38" s="108"/>
      <c r="WQJ38" s="108"/>
      <c r="WQK38" s="108"/>
      <c r="WQL38" s="108"/>
      <c r="WQM38" s="108"/>
      <c r="WQN38" s="108"/>
      <c r="WQO38" s="108"/>
      <c r="WQP38" s="108"/>
      <c r="WQQ38" s="108"/>
      <c r="WQR38" s="108"/>
      <c r="WQS38" s="108"/>
      <c r="WQT38" s="108"/>
      <c r="WQU38" s="108"/>
      <c r="WQV38" s="108"/>
      <c r="WQW38" s="108"/>
      <c r="WQX38" s="108"/>
      <c r="WQY38" s="108"/>
      <c r="WQZ38" s="108"/>
      <c r="WRA38" s="108"/>
      <c r="WRB38" s="108"/>
      <c r="WRC38" s="108"/>
      <c r="WRD38" s="108"/>
      <c r="WRE38" s="108"/>
      <c r="WRF38" s="108"/>
      <c r="WRG38" s="108"/>
      <c r="WRH38" s="108"/>
      <c r="WRI38" s="108"/>
      <c r="WRJ38" s="108"/>
      <c r="WRK38" s="108"/>
      <c r="WRL38" s="108"/>
      <c r="WRM38" s="108"/>
      <c r="WRN38" s="108"/>
      <c r="WRO38" s="108"/>
      <c r="WRP38" s="108"/>
      <c r="WRQ38" s="108"/>
      <c r="WRR38" s="108"/>
      <c r="WRS38" s="108"/>
      <c r="WRT38" s="108"/>
      <c r="WRU38" s="108"/>
      <c r="WRV38" s="108"/>
      <c r="WRW38" s="108"/>
      <c r="WRX38" s="108"/>
      <c r="WRY38" s="108"/>
      <c r="WRZ38" s="108"/>
      <c r="WSA38" s="108"/>
      <c r="WSB38" s="108"/>
      <c r="WSC38" s="108"/>
      <c r="WSD38" s="108"/>
      <c r="WSE38" s="108"/>
      <c r="WSF38" s="108"/>
      <c r="WSG38" s="108"/>
      <c r="WSH38" s="108"/>
      <c r="WSI38" s="108"/>
      <c r="WSJ38" s="108"/>
      <c r="WSK38" s="108"/>
      <c r="WSL38" s="108"/>
      <c r="WSM38" s="108"/>
      <c r="WSN38" s="108"/>
      <c r="WSO38" s="108"/>
      <c r="WSP38" s="108"/>
      <c r="WSQ38" s="108"/>
      <c r="WSR38" s="108"/>
      <c r="WSS38" s="108"/>
      <c r="WST38" s="108"/>
      <c r="WSU38" s="108"/>
      <c r="WSV38" s="108"/>
      <c r="WSW38" s="108"/>
      <c r="WSX38" s="108"/>
      <c r="WSY38" s="108"/>
      <c r="WSZ38" s="108"/>
      <c r="WTA38" s="108"/>
      <c r="WTB38" s="108"/>
      <c r="WTC38" s="108"/>
      <c r="WTD38" s="108"/>
      <c r="WTE38" s="108"/>
      <c r="WTF38" s="108"/>
      <c r="WTG38" s="108"/>
      <c r="WTH38" s="108"/>
      <c r="WTI38" s="108"/>
      <c r="WTJ38" s="108"/>
      <c r="WTK38" s="108"/>
      <c r="WTL38" s="108"/>
      <c r="WTM38" s="108"/>
      <c r="WTN38" s="108"/>
      <c r="WTO38" s="108"/>
      <c r="WTP38" s="108"/>
      <c r="WTQ38" s="108"/>
      <c r="WTR38" s="108"/>
      <c r="WTS38" s="108"/>
      <c r="WTT38" s="108"/>
      <c r="WTU38" s="108"/>
      <c r="WTV38" s="108"/>
      <c r="WTW38" s="108"/>
      <c r="WTX38" s="108"/>
      <c r="WTY38" s="108"/>
      <c r="WTZ38" s="108"/>
      <c r="WUA38" s="108"/>
      <c r="WUB38" s="108"/>
      <c r="WUC38" s="108"/>
      <c r="WUD38" s="108"/>
      <c r="WUE38" s="108"/>
      <c r="WUF38" s="108"/>
      <c r="WUG38" s="108"/>
      <c r="WUH38" s="108"/>
      <c r="WUI38" s="108"/>
      <c r="WUJ38" s="108"/>
      <c r="WUK38" s="108"/>
      <c r="WUL38" s="108"/>
      <c r="WUM38" s="108"/>
      <c r="WUN38" s="108"/>
      <c r="WUO38" s="108"/>
      <c r="WUP38" s="108"/>
      <c r="WUQ38" s="108"/>
      <c r="WUR38" s="108"/>
      <c r="WUS38" s="108"/>
      <c r="WUT38" s="108"/>
      <c r="WUU38" s="108"/>
      <c r="WUV38" s="108"/>
      <c r="WUW38" s="108"/>
      <c r="WUX38" s="108"/>
      <c r="WUY38" s="108"/>
      <c r="WUZ38" s="108"/>
      <c r="WVA38" s="108"/>
      <c r="WVB38" s="108"/>
      <c r="WVC38" s="108"/>
      <c r="WVD38" s="108"/>
      <c r="WVE38" s="108"/>
      <c r="WVF38" s="108"/>
      <c r="WVG38" s="108"/>
      <c r="WVH38" s="108"/>
      <c r="WVI38" s="108"/>
      <c r="WVJ38" s="108"/>
      <c r="WVK38" s="108"/>
      <c r="WVL38" s="108"/>
      <c r="WVM38" s="108"/>
      <c r="WVN38" s="108"/>
      <c r="WVO38" s="108"/>
      <c r="WVP38" s="108"/>
      <c r="WVQ38" s="108"/>
      <c r="WVR38" s="108"/>
      <c r="WVS38" s="108"/>
      <c r="WVT38" s="108"/>
      <c r="WVU38" s="108"/>
      <c r="WVV38" s="108"/>
      <c r="WVW38" s="108"/>
      <c r="WVX38" s="108"/>
      <c r="WVY38" s="108"/>
      <c r="WVZ38" s="108"/>
      <c r="WWA38" s="108"/>
      <c r="WWB38" s="108"/>
      <c r="WWC38" s="108"/>
      <c r="WWD38" s="108"/>
      <c r="WWE38" s="108"/>
      <c r="WWF38" s="108"/>
      <c r="WWG38" s="108"/>
      <c r="WWH38" s="108"/>
      <c r="WWI38" s="108"/>
      <c r="WWJ38" s="108"/>
      <c r="WWK38" s="108"/>
      <c r="WWL38" s="108"/>
      <c r="WWM38" s="108"/>
      <c r="WWN38" s="108"/>
      <c r="WWO38" s="108"/>
      <c r="WWP38" s="108"/>
      <c r="WWQ38" s="108"/>
      <c r="WWR38" s="108"/>
      <c r="WWS38" s="108"/>
      <c r="WWT38" s="108"/>
      <c r="WWU38" s="108"/>
      <c r="WWV38" s="108"/>
      <c r="WWW38" s="108"/>
      <c r="WWX38" s="108"/>
      <c r="WWY38" s="108"/>
      <c r="WWZ38" s="108"/>
      <c r="WXA38" s="108"/>
      <c r="WXB38" s="108"/>
      <c r="WXC38" s="108"/>
      <c r="WXD38" s="108"/>
      <c r="WXE38" s="108"/>
      <c r="WXF38" s="108"/>
      <c r="WXG38" s="108"/>
      <c r="WXH38" s="108"/>
      <c r="WXI38" s="108"/>
      <c r="WXJ38" s="108"/>
      <c r="WXK38" s="108"/>
      <c r="WXL38" s="108"/>
      <c r="WXM38" s="108"/>
      <c r="WXN38" s="108"/>
      <c r="WXO38" s="108"/>
      <c r="WXP38" s="108"/>
      <c r="WXQ38" s="108"/>
      <c r="WXR38" s="108"/>
      <c r="WXS38" s="108"/>
      <c r="WXT38" s="108"/>
      <c r="WXU38" s="108"/>
      <c r="WXV38" s="108"/>
      <c r="WXW38" s="108"/>
      <c r="WXX38" s="108"/>
      <c r="WXY38" s="108"/>
      <c r="WXZ38" s="108"/>
      <c r="WYA38" s="108"/>
      <c r="WYB38" s="108"/>
      <c r="WYC38" s="108"/>
      <c r="WYD38" s="108"/>
      <c r="WYE38" s="108"/>
      <c r="WYF38" s="108"/>
      <c r="WYG38" s="108"/>
      <c r="WYH38" s="108"/>
      <c r="WYI38" s="108"/>
      <c r="WYJ38" s="108"/>
      <c r="WYK38" s="108"/>
      <c r="WYL38" s="108"/>
      <c r="WYM38" s="108"/>
      <c r="WYN38" s="108"/>
      <c r="WYO38" s="108"/>
      <c r="WYP38" s="108"/>
      <c r="WYQ38" s="108"/>
      <c r="WYR38" s="108"/>
      <c r="WYS38" s="108"/>
      <c r="WYT38" s="108"/>
      <c r="WYU38" s="108"/>
      <c r="WYV38" s="108"/>
      <c r="WYW38" s="108"/>
      <c r="WYX38" s="108"/>
      <c r="WYY38" s="108"/>
      <c r="WYZ38" s="108"/>
      <c r="WZA38" s="108"/>
      <c r="WZB38" s="108"/>
      <c r="WZC38" s="108"/>
      <c r="WZD38" s="108"/>
      <c r="WZE38" s="108"/>
      <c r="WZF38" s="108"/>
      <c r="WZG38" s="108"/>
      <c r="WZH38" s="108"/>
      <c r="WZI38" s="108"/>
      <c r="WZJ38" s="108"/>
      <c r="WZK38" s="108"/>
      <c r="WZL38" s="108"/>
      <c r="WZM38" s="108"/>
      <c r="WZN38" s="108"/>
      <c r="WZO38" s="108"/>
      <c r="WZP38" s="108"/>
      <c r="WZQ38" s="108"/>
      <c r="WZR38" s="108"/>
      <c r="WZS38" s="108"/>
      <c r="WZT38" s="108"/>
      <c r="WZU38" s="108"/>
      <c r="WZV38" s="108"/>
      <c r="WZW38" s="108"/>
      <c r="WZX38" s="108"/>
      <c r="WZY38" s="108"/>
      <c r="WZZ38" s="108"/>
      <c r="XAA38" s="108"/>
      <c r="XAB38" s="108"/>
      <c r="XAC38" s="108"/>
      <c r="XAD38" s="108"/>
      <c r="XAE38" s="108"/>
      <c r="XAF38" s="108"/>
      <c r="XAG38" s="108"/>
      <c r="XAH38" s="108"/>
      <c r="XAI38" s="108"/>
      <c r="XAJ38" s="108"/>
      <c r="XAK38" s="108"/>
      <c r="XAL38" s="108"/>
      <c r="XAM38" s="108"/>
      <c r="XAN38" s="108"/>
      <c r="XAO38" s="108"/>
      <c r="XAP38" s="108"/>
      <c r="XAQ38" s="108"/>
      <c r="XAR38" s="108"/>
      <c r="XAS38" s="108"/>
      <c r="XAT38" s="108"/>
      <c r="XAU38" s="108"/>
      <c r="XAV38" s="108"/>
      <c r="XAW38" s="108"/>
      <c r="XAX38" s="108"/>
      <c r="XAY38" s="108"/>
      <c r="XAZ38" s="108"/>
      <c r="XBA38" s="108"/>
      <c r="XBB38" s="108"/>
      <c r="XBC38" s="108"/>
      <c r="XBD38" s="108"/>
      <c r="XBE38" s="108"/>
      <c r="XBF38" s="108"/>
      <c r="XBG38" s="108"/>
      <c r="XBH38" s="108"/>
      <c r="XBI38" s="108"/>
      <c r="XBJ38" s="108"/>
      <c r="XBK38" s="108"/>
      <c r="XBL38" s="108"/>
      <c r="XBM38" s="108"/>
      <c r="XBN38" s="108"/>
      <c r="XBO38" s="108"/>
      <c r="XBP38" s="108"/>
      <c r="XBQ38" s="108"/>
      <c r="XBR38" s="108"/>
      <c r="XBS38" s="108"/>
      <c r="XBT38" s="108"/>
      <c r="XBU38" s="108"/>
      <c r="XBV38" s="108"/>
      <c r="XBW38" s="108"/>
      <c r="XBX38" s="108"/>
      <c r="XBY38" s="108"/>
      <c r="XBZ38" s="108"/>
      <c r="XCA38" s="108"/>
      <c r="XCB38" s="108"/>
      <c r="XCC38" s="108"/>
      <c r="XCD38" s="108"/>
      <c r="XCE38" s="108"/>
      <c r="XCF38" s="108"/>
      <c r="XCG38" s="108"/>
      <c r="XCH38" s="108"/>
      <c r="XCI38" s="108"/>
    </row>
    <row r="39" spans="1:16311" ht="20.25" hidden="1" customHeight="1">
      <c r="A39" s="38"/>
      <c r="B39" s="209"/>
      <c r="C39" s="52"/>
      <c r="D39" s="163"/>
      <c r="E39" s="163"/>
      <c r="F39" s="32"/>
      <c r="G39" s="147"/>
    </row>
    <row r="40" spans="1:16311" ht="20.25" hidden="1" customHeight="1">
      <c r="A40" s="314"/>
      <c r="B40" s="29"/>
      <c r="C40" s="41" t="s">
        <v>2447</v>
      </c>
      <c r="D40" s="278"/>
      <c r="E40" s="278"/>
      <c r="F40" s="31"/>
      <c r="G40" s="147"/>
    </row>
    <row r="41" spans="1:16311" ht="132" hidden="1" customHeight="1">
      <c r="A41" s="315"/>
      <c r="B41" s="29"/>
      <c r="C41" s="39" t="s">
        <v>2448</v>
      </c>
      <c r="D41" s="293"/>
      <c r="E41" s="293"/>
      <c r="F41" s="63"/>
      <c r="G41" s="62"/>
    </row>
    <row r="42" spans="1:16311" ht="132" hidden="1" customHeight="1">
      <c r="A42" s="316"/>
      <c r="B42" s="29"/>
      <c r="C42" s="39" t="s">
        <v>2449</v>
      </c>
      <c r="D42" s="294"/>
      <c r="E42" s="294"/>
      <c r="F42" s="66"/>
      <c r="G42" s="67"/>
    </row>
    <row r="43" spans="1:16311" ht="20.25" customHeight="1">
      <c r="A43" s="317"/>
      <c r="B43" s="68"/>
      <c r="C43" s="69"/>
      <c r="D43" s="295"/>
      <c r="E43" s="295"/>
      <c r="F43" s="57"/>
      <c r="G43" s="62"/>
    </row>
    <row r="44" spans="1:16311" ht="20.25" customHeight="1">
      <c r="A44" s="318"/>
      <c r="B44" s="70"/>
      <c r="C44" s="25"/>
      <c r="D44" s="130"/>
      <c r="E44" s="130"/>
      <c r="F44" s="25"/>
      <c r="G44" s="64"/>
    </row>
    <row r="45" spans="1:16311" ht="20.25" customHeight="1">
      <c r="A45" s="318"/>
      <c r="B45" s="70"/>
      <c r="C45" s="25"/>
      <c r="D45" s="130"/>
      <c r="E45" s="130"/>
      <c r="F45" s="25"/>
      <c r="G45" s="64"/>
    </row>
    <row r="46" spans="1:16311" ht="20.25" customHeight="1">
      <c r="A46" s="318"/>
      <c r="B46" s="70"/>
      <c r="C46" s="25"/>
      <c r="D46" s="130"/>
      <c r="E46" s="130"/>
      <c r="F46" s="25"/>
      <c r="G46" s="64"/>
    </row>
    <row r="47" spans="1:16311" ht="20.25" customHeight="1">
      <c r="A47" s="318"/>
      <c r="B47" s="70"/>
      <c r="C47" s="25"/>
      <c r="D47" s="130"/>
      <c r="E47" s="130"/>
      <c r="F47" s="25"/>
      <c r="G47" s="64"/>
    </row>
    <row r="48" spans="1:16311" ht="20.25" customHeight="1">
      <c r="A48" s="318"/>
      <c r="B48" s="70"/>
      <c r="C48" s="25"/>
      <c r="D48" s="130"/>
      <c r="E48" s="130"/>
      <c r="F48" s="25"/>
      <c r="G48" s="64"/>
    </row>
    <row r="49" spans="1:7" ht="20.25" customHeight="1">
      <c r="A49" s="318"/>
      <c r="B49" s="70"/>
      <c r="C49" s="25"/>
      <c r="D49" s="130"/>
      <c r="E49" s="130"/>
      <c r="F49" s="25"/>
      <c r="G49" s="64"/>
    </row>
    <row r="50" spans="1:7" ht="20.25" customHeight="1">
      <c r="A50" s="318"/>
      <c r="B50" s="70"/>
      <c r="C50" s="25"/>
      <c r="D50" s="130"/>
      <c r="E50" s="130"/>
      <c r="F50" s="25"/>
      <c r="G50" s="64"/>
    </row>
    <row r="51" spans="1:7" ht="20.25" customHeight="1">
      <c r="A51" s="318"/>
      <c r="B51" s="70"/>
      <c r="C51" s="25"/>
      <c r="D51" s="130"/>
      <c r="E51" s="130"/>
      <c r="F51" s="25"/>
      <c r="G51" s="64"/>
    </row>
    <row r="52" spans="1:7" ht="20.25" customHeight="1">
      <c r="A52" s="318"/>
      <c r="B52" s="70"/>
      <c r="C52" s="25"/>
      <c r="D52" s="130"/>
      <c r="E52" s="130"/>
      <c r="F52" s="25"/>
      <c r="G52" s="64"/>
    </row>
    <row r="53" spans="1:7" ht="20.25" customHeight="1">
      <c r="A53" s="318"/>
      <c r="B53" s="70"/>
      <c r="C53" s="25"/>
      <c r="D53" s="130"/>
      <c r="E53" s="130"/>
      <c r="F53" s="25"/>
      <c r="G53" s="64"/>
    </row>
    <row r="54" spans="1:7" ht="20.25" customHeight="1">
      <c r="A54" s="318"/>
      <c r="B54" s="70"/>
      <c r="C54" s="25"/>
      <c r="D54" s="130"/>
      <c r="E54" s="130"/>
      <c r="F54" s="25"/>
      <c r="G54" s="64"/>
    </row>
    <row r="55" spans="1:7" ht="20.25" customHeight="1">
      <c r="A55" s="318"/>
      <c r="B55" s="70"/>
      <c r="C55" s="25"/>
      <c r="D55" s="130"/>
      <c r="E55" s="130"/>
      <c r="F55" s="25"/>
      <c r="G55" s="64"/>
    </row>
    <row r="56" spans="1:7" ht="20.25" customHeight="1">
      <c r="A56" s="318"/>
      <c r="B56" s="70"/>
      <c r="C56" s="25"/>
      <c r="D56" s="130"/>
      <c r="E56" s="130"/>
      <c r="F56" s="25"/>
      <c r="G56" s="64"/>
    </row>
  </sheetData>
  <mergeCells count="4">
    <mergeCell ref="A2:G2"/>
    <mergeCell ref="H2:N2"/>
    <mergeCell ref="A3:G3"/>
    <mergeCell ref="A1:G1"/>
  </mergeCells>
  <printOptions horizontalCentered="1"/>
  <pageMargins left="0" right="0" top="0.39370078740157483" bottom="0.39370078740157483" header="0.31496062992125984" footer="0.11811023622047245"/>
  <pageSetup paperSize="9" scale="45" fitToHeight="0" orientation="portrait" r:id="rId1"/>
  <headerFooter>
    <oddFooter>&amp;C&amp;"Helvetica Neue,Normal"&amp;12&amp;K000000Catálogo SERAM 2025</oddFooter>
  </headerFooter>
  <ignoredErrors>
    <ignoredError sqref="A5:A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Leyenda y epígrafes</vt:lpstr>
      <vt:lpstr>Participantes</vt:lpstr>
      <vt:lpstr>Radiología simple.</vt:lpstr>
      <vt:lpstr>Rad. Conv. con contraste </vt:lpstr>
      <vt:lpstr>Ecografía</vt:lpstr>
      <vt:lpstr>Unidad de Mama</vt:lpstr>
      <vt:lpstr>TC</vt:lpstr>
      <vt:lpstr>RM</vt:lpstr>
      <vt:lpstr>Especificos Pediatría.</vt:lpstr>
      <vt:lpstr>Interv. No vascular</vt:lpstr>
      <vt:lpstr>Interv. Vascular Cuerpo y perif</vt:lpstr>
      <vt:lpstr>Interven Neurovascular</vt:lpstr>
      <vt:lpstr>Varios</vt:lpstr>
      <vt:lpstr>Ecografía!Área_de_impresión</vt:lpstr>
      <vt:lpstr>'Especificos Pediatría.'!Área_de_impresión</vt:lpstr>
      <vt:lpstr>'Interv. No vascular'!Área_de_impresión</vt:lpstr>
      <vt:lpstr>'Interv. Vascular Cuerpo y perif'!Área_de_impresión</vt:lpstr>
      <vt:lpstr>'Interven Neurovascular'!Área_de_impresión</vt:lpstr>
      <vt:lpstr>'Leyenda y epígrafes'!Área_de_impresión</vt:lpstr>
      <vt:lpstr>Participantes!Área_de_impresión</vt:lpstr>
      <vt:lpstr>'Rad. Conv. con contraste '!Área_de_impresión</vt:lpstr>
      <vt:lpstr>'Radiología simple.'!Área_de_impresión</vt:lpstr>
      <vt:lpstr>RM!Área_de_impresión</vt:lpstr>
      <vt:lpstr>TC!Área_de_impresión</vt:lpstr>
      <vt:lpstr>'Unidad de Mama'!Área_de_impresión</vt:lpstr>
      <vt:lpstr>Varios!Área_de_impresión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JESUS JAVIER GARCIA DE LA GALANA GONZALEZ MOHINO</dc:creator>
  <cp:keywords/>
  <dc:description/>
  <cp:lastModifiedBy>JESUS JAVIER GARCIA DE LA GALANA GONZALEZ MOHINO</cp:lastModifiedBy>
  <cp:revision/>
  <dcterms:created xsi:type="dcterms:W3CDTF">2023-11-13T10:44:42Z</dcterms:created>
  <dcterms:modified xsi:type="dcterms:W3CDTF">2025-06-30T08:01:06Z</dcterms:modified>
  <cp:category/>
  <cp:contentStatus/>
</cp:coreProperties>
</file>